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汇总" sheetId="13" r:id="rId1"/>
    <sheet name="主楼一楼二楼报价" sheetId="4" r:id="rId2"/>
    <sheet name="主楼三楼报价" sheetId="5" r:id="rId3"/>
    <sheet name="主楼四楼报价" sheetId="6" r:id="rId4"/>
    <sheet name="主楼五楼报价" sheetId="7" r:id="rId5"/>
    <sheet name="主楼六楼报价" sheetId="9" r:id="rId6"/>
    <sheet name="1-4楼过道柔纱帘" sheetId="11" r:id="rId7"/>
    <sheet name="5-6楼过道柔纱帘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<sst xmlns="http://schemas.openxmlformats.org/spreadsheetml/2006/main" count="526" uniqueCount="56">
  <si>
    <t>洋浦开发区妇幼保健所建设项目窗帘清单表（汇总）</t>
  </si>
  <si>
    <t>公司名称（章）：</t>
  </si>
  <si>
    <t>联 系 人：</t>
  </si>
  <si>
    <t>公司地址：</t>
  </si>
  <si>
    <t>联系电话：</t>
  </si>
  <si>
    <t>序号</t>
  </si>
  <si>
    <t>区域</t>
  </si>
  <si>
    <t>型号</t>
  </si>
  <si>
    <t>总价</t>
  </si>
  <si>
    <t>备注</t>
  </si>
  <si>
    <t>主楼一楼、二楼</t>
  </si>
  <si>
    <t>双面雪尼尔-浅蓝</t>
  </si>
  <si>
    <t>主楼三楼</t>
  </si>
  <si>
    <t>主楼四楼</t>
  </si>
  <si>
    <t>主楼五楼</t>
  </si>
  <si>
    <t>主楼六楼</t>
  </si>
  <si>
    <t>1-4楼过道柔纱帘</t>
  </si>
  <si>
    <t>柔纱帘</t>
  </si>
  <si>
    <t>5-6楼过道柔纱帘</t>
  </si>
  <si>
    <t>合计大写金额</t>
  </si>
  <si>
    <t>洋浦开发区妇幼保健所建设项目窗帘清单表（一、二楼）</t>
  </si>
  <si>
    <t>位置</t>
  </si>
  <si>
    <t>窗宽（米）</t>
  </si>
  <si>
    <t>窗高（米）</t>
  </si>
  <si>
    <t>褶皱倍数</t>
  </si>
  <si>
    <t>用料（米）</t>
  </si>
  <si>
    <t>工艺</t>
  </si>
  <si>
    <t>单价</t>
  </si>
  <si>
    <t>样式图片</t>
  </si>
  <si>
    <t>主楼一楼</t>
  </si>
  <si>
    <t>包脚韩折</t>
  </si>
  <si>
    <t>主楼二楼</t>
  </si>
  <si>
    <t>铝合金静音轨道</t>
  </si>
  <si>
    <t>有纺布带</t>
  </si>
  <si>
    <t>高温烤漆钩</t>
  </si>
  <si>
    <t>加工费</t>
  </si>
  <si>
    <t>高温定型</t>
  </si>
  <si>
    <t>安装费</t>
  </si>
  <si>
    <t>绑带</t>
  </si>
  <si>
    <t>用3.2门幅高的布料</t>
  </si>
  <si>
    <t>洋浦开发区妇幼保健所建设项目窗帘清单表（三楼）</t>
  </si>
  <si>
    <t>单位：元</t>
  </si>
  <si>
    <t>洋浦开发区妇幼保健所建设项目窗帘清单表（四楼）</t>
  </si>
  <si>
    <t>洋浦开发区妇幼保健所建设项目窗帘清单表（五楼）</t>
  </si>
  <si>
    <t>洋浦开发区妇幼保健所建设项目窗帘清单表（六楼）</t>
  </si>
  <si>
    <t>洋浦开发区妇幼保健所建设项目窗帘清单表（1-4楼过道）</t>
  </si>
  <si>
    <t>数量(平方）</t>
  </si>
  <si>
    <t>一楼过道</t>
  </si>
  <si>
    <t>%100全遮光bm190-4柔纱帘</t>
  </si>
  <si>
    <t>二楼过道</t>
  </si>
  <si>
    <t>三楼过道</t>
  </si>
  <si>
    <t>四楼过道</t>
  </si>
  <si>
    <t>小计（平方米）</t>
  </si>
  <si>
    <t>洋浦开发区妇幼保健所建设项目窗帘清单表（5-6楼过道）</t>
  </si>
  <si>
    <t>五楼过道</t>
  </si>
  <si>
    <t>六楼过道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</si>
</sst>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12" sqref="D12"/>
    </sheetView>
  </sheetViews>
  <sheetFormatPr defaultColWidth="9" defaultRowHeight="13.5" outlineLevelCol="4"/>
  <cols>
    <col min="1" max="1" width="7.875" customWidth="1"/>
    <col min="2" max="2" width="25.25" customWidth="1"/>
    <col min="3" max="3" width="28.875" style="16" customWidth="1"/>
    <col min="4" max="4" width="17.125" customWidth="1"/>
    <col min="5" max="5" width="16.5" customWidth="1"/>
  </cols>
  <sheetData>
    <row r="1" ht="39" customHeight="1" spans="1:5">
      <c r="A1" s="31" t="s">
        <v>0</v>
      </c>
      <c r="B1" s="31"/>
      <c r="C1" s="39"/>
      <c r="D1" s="31"/>
      <c r="E1" s="31"/>
    </row>
    <row r="2" ht="25" customHeight="1" spans="1:5">
      <c r="A2" s="47" t="s">
        <v>1</v>
      </c>
      <c r="B2" s="48"/>
      <c r="C2" s="43"/>
      <c r="D2" s="49" t="s">
        <v>2</v>
      </c>
      <c r="E2" s="31"/>
    </row>
    <row r="3" ht="26" customHeight="1" spans="1:5">
      <c r="A3" s="47" t="s">
        <v>3</v>
      </c>
      <c r="B3" s="48"/>
      <c r="C3" s="43"/>
      <c r="D3" s="49" t="s">
        <v>4</v>
      </c>
      <c r="E3" s="50"/>
    </row>
    <row r="4" s="45" customFormat="1" ht="27" customHeight="1" spans="1:5">
      <c r="A4" s="51" t="s">
        <v>5</v>
      </c>
      <c r="B4" s="51" t="s">
        <v>6</v>
      </c>
      <c r="C4" s="52" t="s">
        <v>7</v>
      </c>
      <c r="D4" s="51" t="s">
        <v>8</v>
      </c>
      <c r="E4" s="51" t="s">
        <v>9</v>
      </c>
    </row>
    <row r="5" s="46" customFormat="1" ht="40" customHeight="1" spans="1:5">
      <c r="A5" s="53">
        <v>1</v>
      </c>
      <c r="B5" s="53" t="s">
        <v>10</v>
      </c>
      <c r="C5" s="54" t="s">
        <v>11</v>
      </c>
      <c r="D5" s="55"/>
      <c r="E5" s="56"/>
    </row>
    <row r="6" s="46" customFormat="1" ht="40" customHeight="1" spans="1:5">
      <c r="A6" s="53">
        <v>2</v>
      </c>
      <c r="B6" s="53" t="s">
        <v>12</v>
      </c>
      <c r="C6" s="54" t="s">
        <v>11</v>
      </c>
      <c r="D6" s="55"/>
      <c r="E6" s="56"/>
    </row>
    <row r="7" s="46" customFormat="1" ht="40" customHeight="1" spans="1:5">
      <c r="A7" s="53">
        <v>3</v>
      </c>
      <c r="B7" s="53" t="s">
        <v>13</v>
      </c>
      <c r="C7" s="54" t="s">
        <v>11</v>
      </c>
      <c r="D7" s="55"/>
      <c r="E7" s="56"/>
    </row>
    <row r="8" s="46" customFormat="1" ht="40" customHeight="1" spans="1:5">
      <c r="A8" s="53">
        <v>4</v>
      </c>
      <c r="B8" s="53" t="s">
        <v>14</v>
      </c>
      <c r="C8" s="54" t="s">
        <v>11</v>
      </c>
      <c r="D8" s="55"/>
      <c r="E8" s="56"/>
    </row>
    <row r="9" s="46" customFormat="1" ht="40" customHeight="1" spans="1:5">
      <c r="A9" s="53">
        <v>5</v>
      </c>
      <c r="B9" s="53" t="s">
        <v>15</v>
      </c>
      <c r="C9" s="54" t="s">
        <v>11</v>
      </c>
      <c r="D9" s="55"/>
      <c r="E9" s="56"/>
    </row>
    <row r="10" s="46" customFormat="1" ht="40" customHeight="1" spans="1:5">
      <c r="A10" s="53">
        <v>6</v>
      </c>
      <c r="B10" s="53" t="s">
        <v>16</v>
      </c>
      <c r="C10" s="54" t="s">
        <v>17</v>
      </c>
      <c r="D10" s="55"/>
      <c r="E10" s="56"/>
    </row>
    <row r="11" s="46" customFormat="1" ht="40" customHeight="1" spans="1:5">
      <c r="A11" s="53">
        <v>7</v>
      </c>
      <c r="B11" s="53" t="s">
        <v>18</v>
      </c>
      <c r="C11" s="54" t="s">
        <v>17</v>
      </c>
      <c r="D11" s="55"/>
      <c r="E11" s="56"/>
    </row>
    <row r="12" s="46" customFormat="1" ht="31" customHeight="1" spans="1:5">
      <c r="A12" s="53" t="s">
        <v>19</v>
      </c>
      <c r="B12" s="53"/>
      <c r="C12" s="54"/>
      <c r="D12" s="55"/>
      <c r="E12" s="56"/>
    </row>
    <row r="16" ht="18.75" spans="1:5">
      <c r="B16" s="44"/>
      <c r="C16" s="43"/>
    </row>
  </sheetData>
  <mergeCells count="4">
    <mergeCell ref="A1:E1"/>
    <mergeCell ref="A2:B2"/>
    <mergeCell ref="A3:B3"/>
    <mergeCell ref="A12:B12"/>
  </mergeCells>
  <printOptions horizontalCentered="1"/>
  <pageMargins left="0.432638888888889" right="0.118110236220472" top="0.236220472440945" bottom="0.23622047244094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8" workbookViewId="0">
      <selection activeCell="A32" sqref="A32:B32"/>
    </sheetView>
  </sheetViews>
  <sheetFormatPr defaultColWidth="9" defaultRowHeight="14.25"/>
  <cols>
    <col min="1" max="1" width="4.125" customWidth="1"/>
    <col min="2" max="2" width="10.375" customWidth="1"/>
    <col min="3" max="3" width="11.125" style="16" customWidth="1"/>
    <col min="4" max="4" width="8.44166666666667" style="16" customWidth="1"/>
    <col min="5" max="5" width="8.79166666666667" style="16" customWidth="1"/>
    <col min="6" max="6" width="5.5" customWidth="1"/>
    <col min="7" max="7" width="9.25833333333333" customWidth="1"/>
    <col min="8" max="8" width="9.125" style="37" customWidth="1"/>
    <col min="9" max="9" width="7.625" customWidth="1"/>
    <col min="10" max="10" width="9" customWidth="1"/>
    <col min="11" max="11" width="8.5" style="38" customWidth="1"/>
  </cols>
  <sheetData>
    <row r="1" ht="39" customHeight="1" spans="1:12">
      <c r="A1" s="31" t="s">
        <v>20</v>
      </c>
      <c r="B1" s="31"/>
      <c r="C1" s="39"/>
      <c r="D1" s="31"/>
      <c r="E1" s="31"/>
      <c r="F1" s="31"/>
      <c r="G1" s="31"/>
      <c r="H1" s="31"/>
      <c r="I1" s="31"/>
      <c r="J1" s="31"/>
      <c r="K1" s="31"/>
      <c r="L1" s="31"/>
    </row>
    <row r="2" ht="28.5" spans="1:12">
      <c r="A2" s="4" t="s">
        <v>5</v>
      </c>
      <c r="B2" s="4" t="s">
        <v>21</v>
      </c>
      <c r="C2" s="5" t="s">
        <v>7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4" t="s">
        <v>27</v>
      </c>
      <c r="J2" s="4" t="s">
        <v>8</v>
      </c>
      <c r="K2" s="5" t="s">
        <v>28</v>
      </c>
      <c r="L2" s="4" t="s">
        <v>9</v>
      </c>
    </row>
    <row r="3" ht="28.5" spans="1:12">
      <c r="A3" s="15">
        <v>1</v>
      </c>
      <c r="B3" s="15" t="s">
        <v>29</v>
      </c>
      <c r="C3" s="12" t="s">
        <v>11</v>
      </c>
      <c r="D3" s="12">
        <v>2.06</v>
      </c>
      <c r="E3" s="12">
        <v>3</v>
      </c>
      <c r="F3" s="12">
        <v>2</v>
      </c>
      <c r="G3" s="14">
        <f>F3*D3</f>
        <v>4.12</v>
      </c>
      <c r="H3" s="24" t="s">
        <v>30</v>
      </c>
      <c r="I3" s="15"/>
      <c r="J3" s="40"/>
      <c r="K3" s="5"/>
      <c r="L3" s="34"/>
    </row>
    <row r="4" ht="28.5" spans="1:12">
      <c r="A4" s="15">
        <v>2</v>
      </c>
      <c r="B4" s="15" t="s">
        <v>29</v>
      </c>
      <c r="C4" s="12" t="s">
        <v>11</v>
      </c>
      <c r="D4" s="12">
        <v>2.2</v>
      </c>
      <c r="E4" s="12">
        <v>3</v>
      </c>
      <c r="F4" s="12">
        <v>2</v>
      </c>
      <c r="G4" s="14">
        <f t="shared" ref="G4:G24" si="0">F4*D4</f>
        <v>4.4</v>
      </c>
      <c r="H4" s="24" t="s">
        <v>30</v>
      </c>
      <c r="I4" s="15"/>
      <c r="J4" s="40"/>
      <c r="K4" s="5"/>
      <c r="L4" s="34"/>
    </row>
    <row r="5" ht="28.5" spans="1:12">
      <c r="A5" s="15">
        <v>3</v>
      </c>
      <c r="B5" s="15" t="s">
        <v>29</v>
      </c>
      <c r="C5" s="12" t="s">
        <v>11</v>
      </c>
      <c r="D5" s="12">
        <v>2</v>
      </c>
      <c r="E5" s="41">
        <v>3</v>
      </c>
      <c r="F5" s="12">
        <v>2</v>
      </c>
      <c r="G5" s="14">
        <f t="shared" si="0"/>
        <v>4</v>
      </c>
      <c r="H5" s="24" t="s">
        <v>30</v>
      </c>
      <c r="I5" s="15"/>
      <c r="J5" s="40"/>
      <c r="K5" s="5"/>
      <c r="L5" s="34"/>
    </row>
    <row r="6" ht="28.5" spans="1:12">
      <c r="A6" s="15">
        <v>4</v>
      </c>
      <c r="B6" s="15" t="s">
        <v>29</v>
      </c>
      <c r="C6" s="12" t="s">
        <v>11</v>
      </c>
      <c r="D6" s="12">
        <v>2</v>
      </c>
      <c r="E6" s="41">
        <v>3</v>
      </c>
      <c r="F6" s="12">
        <v>2</v>
      </c>
      <c r="G6" s="14">
        <f t="shared" si="0"/>
        <v>4</v>
      </c>
      <c r="H6" s="24" t="s">
        <v>30</v>
      </c>
      <c r="I6" s="15"/>
      <c r="J6" s="40"/>
      <c r="K6" s="5"/>
      <c r="L6" s="34"/>
    </row>
    <row r="7" ht="28.5" spans="1:12">
      <c r="A7" s="15">
        <v>5</v>
      </c>
      <c r="B7" s="15" t="s">
        <v>29</v>
      </c>
      <c r="C7" s="12" t="s">
        <v>11</v>
      </c>
      <c r="D7" s="12">
        <v>2</v>
      </c>
      <c r="E7" s="41">
        <v>3.1</v>
      </c>
      <c r="F7" s="12">
        <v>2</v>
      </c>
      <c r="G7" s="14">
        <f t="shared" si="0"/>
        <v>4</v>
      </c>
      <c r="H7" s="24" t="s">
        <v>30</v>
      </c>
      <c r="I7" s="15"/>
      <c r="J7" s="40"/>
      <c r="K7" s="5"/>
      <c r="L7" s="34"/>
    </row>
    <row r="8" ht="28.5" spans="1:12">
      <c r="A8" s="15">
        <v>6</v>
      </c>
      <c r="B8" s="15" t="s">
        <v>29</v>
      </c>
      <c r="C8" s="12" t="s">
        <v>11</v>
      </c>
      <c r="D8" s="12">
        <v>2.9</v>
      </c>
      <c r="E8" s="41">
        <v>3.1</v>
      </c>
      <c r="F8" s="12">
        <v>2</v>
      </c>
      <c r="G8" s="14">
        <f t="shared" si="0"/>
        <v>5.8</v>
      </c>
      <c r="H8" s="24" t="s">
        <v>30</v>
      </c>
      <c r="I8" s="15"/>
      <c r="J8" s="40"/>
      <c r="K8" s="5"/>
      <c r="L8" s="34"/>
    </row>
    <row r="9" ht="28.5" spans="1:12">
      <c r="A9" s="15">
        <v>7</v>
      </c>
      <c r="B9" s="15" t="s">
        <v>29</v>
      </c>
      <c r="C9" s="12" t="s">
        <v>11</v>
      </c>
      <c r="D9" s="12">
        <v>2.9</v>
      </c>
      <c r="E9" s="41">
        <v>3.1</v>
      </c>
      <c r="F9" s="12">
        <v>2</v>
      </c>
      <c r="G9" s="14">
        <f t="shared" si="0"/>
        <v>5.8</v>
      </c>
      <c r="H9" s="24" t="s">
        <v>30</v>
      </c>
      <c r="I9" s="15"/>
      <c r="J9" s="40"/>
      <c r="K9" s="5"/>
      <c r="L9" s="34"/>
    </row>
    <row r="10" ht="28.5" spans="1:12">
      <c r="A10" s="15">
        <v>8</v>
      </c>
      <c r="B10" s="15" t="s">
        <v>29</v>
      </c>
      <c r="C10" s="12" t="s">
        <v>11</v>
      </c>
      <c r="D10" s="12">
        <v>3</v>
      </c>
      <c r="E10" s="41">
        <v>3.1</v>
      </c>
      <c r="F10" s="12">
        <v>2</v>
      </c>
      <c r="G10" s="14">
        <f t="shared" si="0"/>
        <v>6</v>
      </c>
      <c r="H10" s="24" t="s">
        <v>30</v>
      </c>
      <c r="I10" s="15"/>
      <c r="J10" s="40"/>
      <c r="K10" s="5"/>
      <c r="L10" s="34"/>
    </row>
    <row r="11" ht="28.5" spans="1:12">
      <c r="A11" s="15">
        <v>9</v>
      </c>
      <c r="B11" s="15" t="s">
        <v>29</v>
      </c>
      <c r="C11" s="12" t="s">
        <v>11</v>
      </c>
      <c r="D11" s="12">
        <v>3</v>
      </c>
      <c r="E11" s="41">
        <v>3.1</v>
      </c>
      <c r="F11" s="12">
        <v>2</v>
      </c>
      <c r="G11" s="14">
        <f t="shared" si="0"/>
        <v>6</v>
      </c>
      <c r="H11" s="24" t="s">
        <v>30</v>
      </c>
      <c r="I11" s="15"/>
      <c r="J11" s="40"/>
      <c r="K11" s="5"/>
      <c r="L11" s="34"/>
    </row>
    <row r="12" ht="28.5" spans="1:12">
      <c r="A12" s="15">
        <v>10</v>
      </c>
      <c r="B12" s="15" t="s">
        <v>29</v>
      </c>
      <c r="C12" s="12" t="s">
        <v>11</v>
      </c>
      <c r="D12" s="12">
        <v>5.7</v>
      </c>
      <c r="E12" s="41">
        <v>3</v>
      </c>
      <c r="F12" s="12">
        <v>2</v>
      </c>
      <c r="G12" s="14">
        <f t="shared" si="0"/>
        <v>11.4</v>
      </c>
      <c r="H12" s="24" t="s">
        <v>30</v>
      </c>
      <c r="I12" s="15"/>
      <c r="J12" s="40"/>
      <c r="K12" s="5"/>
      <c r="L12" s="34"/>
    </row>
    <row r="13" ht="28.5" spans="1:12">
      <c r="A13" s="15">
        <v>11</v>
      </c>
      <c r="B13" s="15" t="s">
        <v>31</v>
      </c>
      <c r="C13" s="12" t="s">
        <v>11</v>
      </c>
      <c r="D13" s="12">
        <v>2.3</v>
      </c>
      <c r="E13" s="41">
        <v>3.2</v>
      </c>
      <c r="F13" s="12">
        <v>2</v>
      </c>
      <c r="G13" s="14">
        <f t="shared" si="0"/>
        <v>4.6</v>
      </c>
      <c r="H13" s="24" t="s">
        <v>30</v>
      </c>
      <c r="I13" s="15"/>
      <c r="J13" s="40"/>
      <c r="K13" s="5"/>
      <c r="L13" s="34"/>
    </row>
    <row r="14" ht="28.5" spans="1:12">
      <c r="A14" s="15">
        <v>12</v>
      </c>
      <c r="B14" s="15" t="s">
        <v>31</v>
      </c>
      <c r="C14" s="12" t="s">
        <v>11</v>
      </c>
      <c r="D14" s="12">
        <v>3.07</v>
      </c>
      <c r="E14" s="41">
        <v>3.2</v>
      </c>
      <c r="F14" s="12">
        <v>2</v>
      </c>
      <c r="G14" s="14">
        <f t="shared" si="0"/>
        <v>6.14</v>
      </c>
      <c r="H14" s="24" t="s">
        <v>30</v>
      </c>
      <c r="I14" s="15"/>
      <c r="J14" s="40"/>
      <c r="K14" s="5"/>
      <c r="L14" s="34"/>
    </row>
    <row r="15" ht="28.5" spans="1:12">
      <c r="A15" s="15">
        <v>13</v>
      </c>
      <c r="B15" s="15" t="s">
        <v>31</v>
      </c>
      <c r="C15" s="12" t="s">
        <v>11</v>
      </c>
      <c r="D15" s="12">
        <v>4.49</v>
      </c>
      <c r="E15" s="41">
        <v>3.2</v>
      </c>
      <c r="F15" s="12">
        <v>2</v>
      </c>
      <c r="G15" s="14">
        <f t="shared" si="0"/>
        <v>8.98</v>
      </c>
      <c r="H15" s="24" t="s">
        <v>30</v>
      </c>
      <c r="I15" s="15"/>
      <c r="J15" s="40"/>
      <c r="K15" s="5"/>
      <c r="L15" s="34"/>
    </row>
    <row r="16" ht="28.5" spans="1:12">
      <c r="A16" s="15">
        <v>14</v>
      </c>
      <c r="B16" s="15" t="s">
        <v>31</v>
      </c>
      <c r="C16" s="12" t="s">
        <v>11</v>
      </c>
      <c r="D16" s="12">
        <v>3.93</v>
      </c>
      <c r="E16" s="41">
        <v>3.2</v>
      </c>
      <c r="F16" s="12">
        <v>2</v>
      </c>
      <c r="G16" s="14">
        <f t="shared" si="0"/>
        <v>7.86</v>
      </c>
      <c r="H16" s="24" t="s">
        <v>30</v>
      </c>
      <c r="I16" s="15"/>
      <c r="J16" s="40"/>
      <c r="K16" s="5"/>
      <c r="L16" s="34"/>
    </row>
    <row r="17" ht="28.5" spans="1:12">
      <c r="A17" s="15">
        <v>15</v>
      </c>
      <c r="B17" s="15" t="s">
        <v>31</v>
      </c>
      <c r="C17" s="12" t="s">
        <v>11</v>
      </c>
      <c r="D17" s="12">
        <v>2.63</v>
      </c>
      <c r="E17" s="41">
        <v>2.76</v>
      </c>
      <c r="F17" s="12">
        <v>2</v>
      </c>
      <c r="G17" s="14">
        <f t="shared" si="0"/>
        <v>5.26</v>
      </c>
      <c r="H17" s="24" t="s">
        <v>30</v>
      </c>
      <c r="I17" s="15"/>
      <c r="J17" s="40"/>
      <c r="K17" s="5"/>
      <c r="L17" s="34"/>
    </row>
    <row r="18" ht="28.5" spans="1:12">
      <c r="A18" s="15">
        <v>16</v>
      </c>
      <c r="B18" s="15" t="s">
        <v>31</v>
      </c>
      <c r="C18" s="12" t="s">
        <v>11</v>
      </c>
      <c r="D18" s="12">
        <v>2.26</v>
      </c>
      <c r="E18" s="41">
        <v>3.2</v>
      </c>
      <c r="F18" s="12">
        <v>2</v>
      </c>
      <c r="G18" s="14">
        <f t="shared" si="0"/>
        <v>4.52</v>
      </c>
      <c r="H18" s="24" t="s">
        <v>30</v>
      </c>
      <c r="I18" s="15"/>
      <c r="J18" s="40"/>
      <c r="K18" s="5"/>
      <c r="L18" s="34"/>
    </row>
    <row r="19" ht="28.5" spans="1:12">
      <c r="A19" s="15">
        <v>17</v>
      </c>
      <c r="B19" s="15" t="s">
        <v>31</v>
      </c>
      <c r="C19" s="12" t="s">
        <v>11</v>
      </c>
      <c r="D19" s="12">
        <v>5.15</v>
      </c>
      <c r="E19" s="41">
        <v>3.2</v>
      </c>
      <c r="F19" s="12">
        <v>2</v>
      </c>
      <c r="G19" s="14">
        <f t="shared" si="0"/>
        <v>10.3</v>
      </c>
      <c r="H19" s="24" t="s">
        <v>30</v>
      </c>
      <c r="I19" s="15"/>
      <c r="J19" s="40"/>
      <c r="K19" s="5"/>
      <c r="L19" s="34"/>
    </row>
    <row r="20" ht="28.5" spans="1:12">
      <c r="A20" s="15">
        <v>18</v>
      </c>
      <c r="B20" s="15" t="s">
        <v>31</v>
      </c>
      <c r="C20" s="12" t="s">
        <v>11</v>
      </c>
      <c r="D20" s="12">
        <v>9.15</v>
      </c>
      <c r="E20" s="41">
        <v>3.2</v>
      </c>
      <c r="F20" s="12">
        <v>2</v>
      </c>
      <c r="G20" s="14">
        <f t="shared" si="0"/>
        <v>18.3</v>
      </c>
      <c r="H20" s="24" t="s">
        <v>30</v>
      </c>
      <c r="I20" s="15"/>
      <c r="J20" s="40"/>
      <c r="K20" s="5"/>
      <c r="L20" s="34"/>
    </row>
    <row r="21" ht="28.5" spans="1:12">
      <c r="A21" s="15">
        <v>19</v>
      </c>
      <c r="B21" s="15" t="s">
        <v>31</v>
      </c>
      <c r="C21" s="12" t="s">
        <v>11</v>
      </c>
      <c r="D21" s="12">
        <v>2</v>
      </c>
      <c r="E21" s="41">
        <v>2.8</v>
      </c>
      <c r="F21" s="12">
        <v>2</v>
      </c>
      <c r="G21" s="14">
        <f t="shared" si="0"/>
        <v>4</v>
      </c>
      <c r="H21" s="24" t="s">
        <v>30</v>
      </c>
      <c r="I21" s="15"/>
      <c r="J21" s="40"/>
      <c r="K21" s="5"/>
      <c r="L21" s="34"/>
    </row>
    <row r="22" ht="28.5" spans="1:12">
      <c r="A22" s="15">
        <v>20</v>
      </c>
      <c r="B22" s="15" t="s">
        <v>31</v>
      </c>
      <c r="C22" s="12" t="s">
        <v>11</v>
      </c>
      <c r="D22" s="12">
        <v>2</v>
      </c>
      <c r="E22" s="41">
        <v>2.8</v>
      </c>
      <c r="F22" s="12">
        <v>2</v>
      </c>
      <c r="G22" s="14">
        <f t="shared" si="0"/>
        <v>4</v>
      </c>
      <c r="H22" s="24" t="s">
        <v>30</v>
      </c>
      <c r="I22" s="15"/>
      <c r="J22" s="40"/>
      <c r="K22" s="5"/>
      <c r="L22" s="34"/>
    </row>
    <row r="23" ht="28.5" spans="1:12">
      <c r="A23" s="15">
        <v>21</v>
      </c>
      <c r="B23" s="15" t="s">
        <v>31</v>
      </c>
      <c r="C23" s="12" t="s">
        <v>11</v>
      </c>
      <c r="D23" s="12">
        <v>4</v>
      </c>
      <c r="E23" s="41">
        <v>2.8</v>
      </c>
      <c r="F23" s="12">
        <v>2</v>
      </c>
      <c r="G23" s="14">
        <f t="shared" si="0"/>
        <v>8</v>
      </c>
      <c r="H23" s="24" t="s">
        <v>30</v>
      </c>
      <c r="I23" s="15"/>
      <c r="J23" s="40"/>
      <c r="K23" s="5"/>
      <c r="L23" s="34"/>
    </row>
    <row r="24" ht="28.5" spans="1:12">
      <c r="A24" s="15">
        <v>22</v>
      </c>
      <c r="B24" s="15" t="s">
        <v>31</v>
      </c>
      <c r="C24" s="12" t="s">
        <v>11</v>
      </c>
      <c r="D24" s="12">
        <v>4</v>
      </c>
      <c r="E24" s="41">
        <v>2.8</v>
      </c>
      <c r="F24" s="12">
        <v>2</v>
      </c>
      <c r="G24" s="14">
        <f t="shared" si="0"/>
        <v>8</v>
      </c>
      <c r="H24" s="24" t="s">
        <v>30</v>
      </c>
      <c r="I24" s="15"/>
      <c r="J24" s="40"/>
      <c r="K24" s="5"/>
      <c r="L24" s="34"/>
    </row>
    <row r="25" ht="28.5" spans="1:12">
      <c r="A25" s="15">
        <v>23</v>
      </c>
      <c r="B25" s="12" t="s">
        <v>32</v>
      </c>
      <c r="C25" s="12"/>
      <c r="D25" s="12">
        <f>SUM(D3:D24)</f>
        <v>72.74</v>
      </c>
      <c r="E25" s="41"/>
      <c r="F25" s="12"/>
      <c r="G25" s="14"/>
      <c r="H25" s="24"/>
      <c r="I25" s="15"/>
      <c r="J25" s="42"/>
      <c r="K25" s="5"/>
      <c r="L25" s="34"/>
    </row>
    <row r="26" ht="20" customHeight="1" spans="1:12">
      <c r="A26" s="15">
        <v>24</v>
      </c>
      <c r="B26" s="15" t="s">
        <v>33</v>
      </c>
      <c r="C26" s="12"/>
      <c r="D26" s="12"/>
      <c r="E26" s="41"/>
      <c r="F26" s="15"/>
      <c r="G26" s="14">
        <f>SUM(G3:G25)</f>
        <v>145.48</v>
      </c>
      <c r="H26" s="24"/>
      <c r="I26" s="15"/>
      <c r="J26" s="40"/>
      <c r="K26" s="5"/>
      <c r="L26" s="34"/>
    </row>
    <row r="27" ht="20" customHeight="1" spans="1:12">
      <c r="A27" s="15">
        <v>25</v>
      </c>
      <c r="B27" s="15" t="s">
        <v>34</v>
      </c>
      <c r="C27" s="12"/>
      <c r="D27" s="12"/>
      <c r="E27" s="41"/>
      <c r="F27" s="15"/>
      <c r="G27" s="14">
        <v>145.48</v>
      </c>
      <c r="H27" s="24"/>
      <c r="I27" s="15"/>
      <c r="J27" s="40"/>
      <c r="K27" s="5"/>
      <c r="L27" s="34"/>
    </row>
    <row r="28" ht="20" customHeight="1" spans="1:12">
      <c r="A28" s="15">
        <v>26</v>
      </c>
      <c r="B28" s="15" t="s">
        <v>35</v>
      </c>
      <c r="C28" s="12"/>
      <c r="D28" s="12"/>
      <c r="E28" s="12"/>
      <c r="F28" s="15"/>
      <c r="G28" s="15">
        <v>145.48</v>
      </c>
      <c r="H28" s="24"/>
      <c r="I28" s="15"/>
      <c r="J28" s="40"/>
      <c r="K28" s="5"/>
      <c r="L28" s="34"/>
    </row>
    <row r="29" ht="20" customHeight="1" spans="1:12">
      <c r="A29" s="15">
        <v>27</v>
      </c>
      <c r="B29" s="15" t="s">
        <v>36</v>
      </c>
      <c r="C29" s="12"/>
      <c r="D29" s="12"/>
      <c r="E29" s="12"/>
      <c r="F29" s="15"/>
      <c r="G29" s="15">
        <v>145.48</v>
      </c>
      <c r="H29" s="24"/>
      <c r="I29" s="15"/>
      <c r="J29" s="40"/>
      <c r="K29" s="5"/>
      <c r="L29" s="34"/>
    </row>
    <row r="30" ht="20" customHeight="1" spans="1:12">
      <c r="A30" s="15">
        <v>28</v>
      </c>
      <c r="B30" s="15" t="s">
        <v>37</v>
      </c>
      <c r="C30" s="12"/>
      <c r="D30" s="12"/>
      <c r="E30" s="12"/>
      <c r="F30" s="15"/>
      <c r="G30" s="15">
        <v>145.48</v>
      </c>
      <c r="H30" s="24"/>
      <c r="I30" s="15"/>
      <c r="J30" s="40"/>
      <c r="K30" s="5"/>
      <c r="L30" s="34"/>
    </row>
    <row r="31" ht="20" customHeight="1" spans="1:12">
      <c r="A31" s="15">
        <v>29</v>
      </c>
      <c r="B31" s="15" t="s">
        <v>38</v>
      </c>
      <c r="C31" s="12"/>
      <c r="D31" s="12"/>
      <c r="E31" s="12"/>
      <c r="F31" s="15"/>
      <c r="G31" s="15">
        <v>22</v>
      </c>
      <c r="H31" s="24"/>
      <c r="I31" s="15"/>
      <c r="J31" s="40"/>
      <c r="K31" s="5"/>
      <c r="L31" s="34"/>
    </row>
    <row r="32" ht="20" customHeight="1" spans="1:12">
      <c r="A32" s="15" t="s">
        <v>19</v>
      </c>
      <c r="B32" s="15"/>
      <c r="C32" s="12"/>
      <c r="D32" s="15"/>
      <c r="E32" s="15"/>
      <c r="F32" s="15"/>
      <c r="G32" s="15"/>
      <c r="H32" s="24"/>
      <c r="I32" s="15"/>
      <c r="J32" s="40"/>
      <c r="K32" s="12"/>
      <c r="L32" s="34"/>
    </row>
    <row r="33" ht="20" customHeight="1" spans="1:12">
      <c r="A33" s="15" t="s">
        <v>9</v>
      </c>
      <c r="B33" s="15"/>
      <c r="C33" s="12" t="s">
        <v>39</v>
      </c>
      <c r="D33" s="15"/>
      <c r="E33" s="15"/>
      <c r="F33" s="15"/>
      <c r="G33" s="15"/>
      <c r="H33" s="15"/>
      <c r="I33" s="15"/>
      <c r="J33" s="15"/>
      <c r="K33" s="15"/>
      <c r="L33" s="15"/>
    </row>
    <row r="35" ht="18.75" spans="1:12">
      <c r="H35" s="43"/>
      <c r="I35" s="44"/>
    </row>
    <row r="36" ht="18.75" spans="1:12">
      <c r="H36" s="43"/>
      <c r="I36" s="44"/>
    </row>
    <row r="37" ht="18.75" spans="1:12">
      <c r="B37" s="44"/>
      <c r="C37" s="43"/>
      <c r="D37" s="43"/>
      <c r="E37" s="43"/>
      <c r="F37" s="44"/>
      <c r="G37" s="44"/>
      <c r="H37" s="43"/>
      <c r="I37" s="44"/>
    </row>
  </sheetData>
  <mergeCells count="5">
    <mergeCell ref="A1:L1"/>
    <mergeCell ref="A32:B32"/>
    <mergeCell ref="C32:G32"/>
    <mergeCell ref="A33:B33"/>
    <mergeCell ref="C33:L33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H3" sqref="H3"/>
    </sheetView>
  </sheetViews>
  <sheetFormatPr defaultColWidth="9" defaultRowHeight="13.5"/>
  <cols>
    <col min="1" max="1" width="4.25833333333333" style="17" customWidth="1"/>
    <col min="2" max="2" width="12" style="17" customWidth="1"/>
    <col min="3" max="3" width="12.625" style="17" customWidth="1"/>
    <col min="4" max="4" width="7.875" style="29" customWidth="1"/>
    <col min="5" max="5" width="7.625" style="17" customWidth="1"/>
    <col min="6" max="6" width="6.75833333333333" style="17" customWidth="1"/>
    <col min="7" max="7" width="9.125" style="17" customWidth="1"/>
    <col min="8" max="8" width="6.875" style="30" customWidth="1"/>
    <col min="9" max="9" width="7.625" customWidth="1"/>
    <col min="10" max="11" width="7.875" customWidth="1"/>
  </cols>
  <sheetData>
    <row r="1" ht="41" customHeight="1" spans="1:12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20" customHeight="1" spans="1:12">
      <c r="A2" s="31"/>
      <c r="B2" s="31"/>
      <c r="C2" s="31"/>
      <c r="D2" s="31"/>
      <c r="E2" s="31"/>
      <c r="F2" s="31"/>
      <c r="G2" s="31"/>
      <c r="H2" s="31"/>
      <c r="I2" s="31"/>
      <c r="K2" s="32" t="s">
        <v>41</v>
      </c>
      <c r="L2" s="32"/>
    </row>
    <row r="3" ht="31.5" customHeight="1" spans="1:12">
      <c r="A3" s="4" t="s">
        <v>5</v>
      </c>
      <c r="B3" s="4" t="s">
        <v>21</v>
      </c>
      <c r="C3" s="4" t="s">
        <v>7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4" t="s">
        <v>27</v>
      </c>
      <c r="J3" s="4" t="s">
        <v>8</v>
      </c>
      <c r="K3" s="5" t="s">
        <v>28</v>
      </c>
      <c r="L3" s="4" t="s">
        <v>9</v>
      </c>
    </row>
    <row r="4" ht="28.5" spans="1:12">
      <c r="A4" s="15">
        <v>1</v>
      </c>
      <c r="B4" s="15" t="s">
        <v>12</v>
      </c>
      <c r="C4" s="12" t="s">
        <v>11</v>
      </c>
      <c r="D4" s="9">
        <v>5.4</v>
      </c>
      <c r="E4" s="9">
        <v>3.2</v>
      </c>
      <c r="F4" s="9">
        <v>2</v>
      </c>
      <c r="G4" s="14">
        <f>F4*D4</f>
        <v>10.8</v>
      </c>
      <c r="H4" s="23" t="s">
        <v>30</v>
      </c>
      <c r="I4" s="15"/>
      <c r="J4" s="14"/>
      <c r="K4" s="7"/>
      <c r="L4" s="33"/>
    </row>
    <row r="5" ht="28.5" spans="1:12">
      <c r="A5" s="15">
        <v>2</v>
      </c>
      <c r="B5" s="15" t="s">
        <v>12</v>
      </c>
      <c r="C5" s="12" t="s">
        <v>11</v>
      </c>
      <c r="D5" s="9">
        <v>2.5</v>
      </c>
      <c r="E5" s="9">
        <v>3.2</v>
      </c>
      <c r="F5" s="9">
        <v>2</v>
      </c>
      <c r="G5" s="14">
        <f t="shared" ref="G5:G16" si="0">F5*D5</f>
        <v>5</v>
      </c>
      <c r="H5" s="23" t="s">
        <v>30</v>
      </c>
      <c r="I5" s="15"/>
      <c r="J5" s="14"/>
      <c r="K5" s="24"/>
      <c r="L5" s="34"/>
    </row>
    <row r="6" ht="28.5" spans="1:12">
      <c r="A6" s="15">
        <v>3</v>
      </c>
      <c r="B6" s="15" t="s">
        <v>12</v>
      </c>
      <c r="C6" s="12" t="s">
        <v>11</v>
      </c>
      <c r="D6" s="9">
        <v>3</v>
      </c>
      <c r="E6" s="9">
        <v>3.2</v>
      </c>
      <c r="F6" s="9">
        <v>2</v>
      </c>
      <c r="G6" s="14">
        <f t="shared" si="0"/>
        <v>6</v>
      </c>
      <c r="H6" s="23" t="s">
        <v>30</v>
      </c>
      <c r="I6" s="15"/>
      <c r="J6" s="14"/>
      <c r="K6" s="24"/>
      <c r="L6" s="34"/>
    </row>
    <row r="7" ht="28.5" spans="1:12">
      <c r="A7" s="15">
        <v>4</v>
      </c>
      <c r="B7" s="15" t="s">
        <v>12</v>
      </c>
      <c r="C7" s="12" t="s">
        <v>11</v>
      </c>
      <c r="D7" s="9">
        <v>3.27</v>
      </c>
      <c r="E7" s="35">
        <v>3.2</v>
      </c>
      <c r="F7" s="9">
        <v>2</v>
      </c>
      <c r="G7" s="14">
        <f t="shared" si="0"/>
        <v>6.54</v>
      </c>
      <c r="H7" s="23" t="s">
        <v>30</v>
      </c>
      <c r="I7" s="15"/>
      <c r="J7" s="14"/>
      <c r="K7" s="24"/>
      <c r="L7" s="34"/>
    </row>
    <row r="8" ht="28.5" spans="1:12">
      <c r="A8" s="15">
        <v>5</v>
      </c>
      <c r="B8" s="15" t="s">
        <v>12</v>
      </c>
      <c r="C8" s="12" t="s">
        <v>11</v>
      </c>
      <c r="D8" s="9">
        <v>3.28</v>
      </c>
      <c r="E8" s="35">
        <v>3.2</v>
      </c>
      <c r="F8" s="9">
        <v>2</v>
      </c>
      <c r="G8" s="14">
        <f t="shared" si="0"/>
        <v>6.56</v>
      </c>
      <c r="H8" s="23" t="s">
        <v>30</v>
      </c>
      <c r="I8" s="15"/>
      <c r="J8" s="14"/>
      <c r="K8" s="24"/>
      <c r="L8" s="34"/>
    </row>
    <row r="9" ht="28.5" spans="1:12">
      <c r="A9" s="15">
        <v>6</v>
      </c>
      <c r="B9" s="15" t="s">
        <v>12</v>
      </c>
      <c r="C9" s="12" t="s">
        <v>11</v>
      </c>
      <c r="D9" s="9">
        <v>2.7</v>
      </c>
      <c r="E9" s="35">
        <v>3.2</v>
      </c>
      <c r="F9" s="9">
        <v>2</v>
      </c>
      <c r="G9" s="14">
        <f t="shared" si="0"/>
        <v>5.4</v>
      </c>
      <c r="H9" s="23" t="s">
        <v>30</v>
      </c>
      <c r="I9" s="15"/>
      <c r="J9" s="14"/>
      <c r="K9" s="24"/>
      <c r="L9" s="34"/>
    </row>
    <row r="10" ht="28.5" spans="1:12">
      <c r="A10" s="15">
        <v>7</v>
      </c>
      <c r="B10" s="15" t="s">
        <v>12</v>
      </c>
      <c r="C10" s="12" t="s">
        <v>11</v>
      </c>
      <c r="D10" s="9">
        <v>2.43</v>
      </c>
      <c r="E10" s="35">
        <v>3.2</v>
      </c>
      <c r="F10" s="9">
        <v>2</v>
      </c>
      <c r="G10" s="14">
        <f t="shared" si="0"/>
        <v>4.86</v>
      </c>
      <c r="H10" s="23" t="s">
        <v>30</v>
      </c>
      <c r="I10" s="15"/>
      <c r="J10" s="14"/>
      <c r="K10" s="24"/>
      <c r="L10" s="34"/>
    </row>
    <row r="11" ht="28.5" spans="1:12">
      <c r="A11" s="15">
        <v>8</v>
      </c>
      <c r="B11" s="15" t="s">
        <v>12</v>
      </c>
      <c r="C11" s="12" t="s">
        <v>11</v>
      </c>
      <c r="D11" s="9">
        <v>9.2</v>
      </c>
      <c r="E11" s="35">
        <v>3.2</v>
      </c>
      <c r="F11" s="9">
        <v>2</v>
      </c>
      <c r="G11" s="14">
        <f t="shared" si="0"/>
        <v>18.4</v>
      </c>
      <c r="H11" s="23" t="s">
        <v>30</v>
      </c>
      <c r="I11" s="15"/>
      <c r="J11" s="14"/>
      <c r="K11" s="24"/>
      <c r="L11" s="34"/>
    </row>
    <row r="12" ht="28.5" spans="1:12">
      <c r="A12" s="15">
        <v>9</v>
      </c>
      <c r="B12" s="15" t="s">
        <v>12</v>
      </c>
      <c r="C12" s="12" t="s">
        <v>11</v>
      </c>
      <c r="D12" s="9">
        <v>9.2</v>
      </c>
      <c r="E12" s="35">
        <v>3.2</v>
      </c>
      <c r="F12" s="9">
        <v>2</v>
      </c>
      <c r="G12" s="14">
        <f t="shared" si="0"/>
        <v>18.4</v>
      </c>
      <c r="H12" s="23" t="s">
        <v>30</v>
      </c>
      <c r="I12" s="15"/>
      <c r="J12" s="14"/>
      <c r="K12" s="24"/>
      <c r="L12" s="34"/>
    </row>
    <row r="13" ht="28.5" spans="1:12">
      <c r="A13" s="15">
        <v>10</v>
      </c>
      <c r="B13" s="15" t="s">
        <v>12</v>
      </c>
      <c r="C13" s="12" t="s">
        <v>11</v>
      </c>
      <c r="D13" s="9">
        <v>2.28</v>
      </c>
      <c r="E13" s="35">
        <v>3.2</v>
      </c>
      <c r="F13" s="9">
        <v>2</v>
      </c>
      <c r="G13" s="14">
        <f t="shared" si="0"/>
        <v>4.56</v>
      </c>
      <c r="H13" s="23" t="s">
        <v>30</v>
      </c>
      <c r="I13" s="15"/>
      <c r="J13" s="14"/>
      <c r="K13" s="24"/>
      <c r="L13" s="34"/>
    </row>
    <row r="14" ht="28.5" spans="1:12">
      <c r="A14" s="15">
        <v>11</v>
      </c>
      <c r="B14" s="15" t="s">
        <v>12</v>
      </c>
      <c r="C14" s="12" t="s">
        <v>11</v>
      </c>
      <c r="D14" s="9">
        <v>4.22</v>
      </c>
      <c r="E14" s="35">
        <v>3.2</v>
      </c>
      <c r="F14" s="9">
        <v>2</v>
      </c>
      <c r="G14" s="14">
        <f t="shared" si="0"/>
        <v>8.44</v>
      </c>
      <c r="H14" s="23" t="s">
        <v>30</v>
      </c>
      <c r="I14" s="15"/>
      <c r="J14" s="14"/>
      <c r="K14" s="24"/>
      <c r="L14" s="34"/>
    </row>
    <row r="15" ht="28.5" spans="1:12">
      <c r="A15" s="15">
        <v>12</v>
      </c>
      <c r="B15" s="15" t="s">
        <v>12</v>
      </c>
      <c r="C15" s="12" t="s">
        <v>11</v>
      </c>
      <c r="D15" s="9">
        <v>4.39</v>
      </c>
      <c r="E15" s="35">
        <v>3.2</v>
      </c>
      <c r="F15" s="9">
        <v>2</v>
      </c>
      <c r="G15" s="14">
        <f t="shared" si="0"/>
        <v>8.78</v>
      </c>
      <c r="H15" s="23" t="s">
        <v>30</v>
      </c>
      <c r="I15" s="15"/>
      <c r="J15" s="14"/>
      <c r="K15" s="24"/>
      <c r="L15" s="34"/>
    </row>
    <row r="16" s="28" customFormat="1" ht="28.5" spans="1:12">
      <c r="A16" s="15">
        <v>13</v>
      </c>
      <c r="B16" s="15" t="s">
        <v>12</v>
      </c>
      <c r="C16" s="12" t="s">
        <v>11</v>
      </c>
      <c r="D16" s="9">
        <v>2.9</v>
      </c>
      <c r="E16" s="35">
        <v>3.2</v>
      </c>
      <c r="F16" s="9">
        <v>2</v>
      </c>
      <c r="G16" s="14">
        <f t="shared" si="0"/>
        <v>5.8</v>
      </c>
      <c r="H16" s="23" t="s">
        <v>30</v>
      </c>
      <c r="I16" s="15"/>
      <c r="J16" s="14"/>
      <c r="K16" s="24"/>
      <c r="L16" s="36"/>
    </row>
    <row r="17" ht="28.5" customHeight="1" spans="1:12">
      <c r="A17" s="15">
        <v>14</v>
      </c>
      <c r="B17" s="12" t="s">
        <v>32</v>
      </c>
      <c r="C17" s="15"/>
      <c r="D17" s="9">
        <f>SUM(D4:D16)</f>
        <v>54.77</v>
      </c>
      <c r="E17" s="9"/>
      <c r="F17" s="9"/>
      <c r="G17" s="14"/>
      <c r="H17" s="23"/>
      <c r="I17" s="15"/>
      <c r="J17" s="14"/>
      <c r="K17" s="24"/>
      <c r="L17" s="34"/>
    </row>
    <row r="18" ht="21" customHeight="1" spans="1:12">
      <c r="A18" s="15">
        <v>16</v>
      </c>
      <c r="B18" s="15" t="s">
        <v>33</v>
      </c>
      <c r="C18" s="15"/>
      <c r="D18" s="12"/>
      <c r="E18" s="12"/>
      <c r="F18" s="15"/>
      <c r="G18" s="14">
        <f>SUM(G4:G17)</f>
        <v>109.54</v>
      </c>
      <c r="H18" s="23"/>
      <c r="I18" s="15"/>
      <c r="J18" s="14"/>
      <c r="K18" s="12"/>
      <c r="L18" s="34"/>
    </row>
    <row r="19" ht="21" customHeight="1" spans="1:12">
      <c r="A19" s="15">
        <v>17</v>
      </c>
      <c r="B19" s="15" t="s">
        <v>34</v>
      </c>
      <c r="C19" s="15"/>
      <c r="D19" s="12"/>
      <c r="E19" s="12"/>
      <c r="F19" s="15"/>
      <c r="G19" s="14">
        <v>109.54</v>
      </c>
      <c r="H19" s="23"/>
      <c r="I19" s="15"/>
      <c r="J19" s="14"/>
      <c r="K19" s="12"/>
      <c r="L19" s="34"/>
    </row>
    <row r="20" ht="21" customHeight="1" spans="1:12">
      <c r="A20" s="15">
        <v>18</v>
      </c>
      <c r="B20" s="15" t="s">
        <v>35</v>
      </c>
      <c r="C20" s="15"/>
      <c r="D20" s="12"/>
      <c r="E20" s="12"/>
      <c r="F20" s="15"/>
      <c r="G20" s="15">
        <v>109.54</v>
      </c>
      <c r="H20" s="23"/>
      <c r="I20" s="15"/>
      <c r="J20" s="14"/>
      <c r="K20" s="12"/>
      <c r="L20" s="34"/>
    </row>
    <row r="21" ht="21" customHeight="1" spans="1:12">
      <c r="A21" s="15"/>
      <c r="B21" s="15" t="s">
        <v>36</v>
      </c>
      <c r="C21" s="15"/>
      <c r="D21" s="12"/>
      <c r="E21" s="12"/>
      <c r="F21" s="15"/>
      <c r="G21" s="15">
        <v>109.54</v>
      </c>
      <c r="H21" s="23"/>
      <c r="I21" s="15"/>
      <c r="J21" s="14"/>
      <c r="K21" s="12"/>
      <c r="L21" s="34"/>
    </row>
    <row r="22" ht="21" customHeight="1" spans="1:12">
      <c r="A22" s="15">
        <v>19</v>
      </c>
      <c r="B22" s="15" t="s">
        <v>37</v>
      </c>
      <c r="C22" s="15"/>
      <c r="D22" s="12"/>
      <c r="E22" s="12"/>
      <c r="F22" s="15"/>
      <c r="G22" s="15">
        <v>109.54</v>
      </c>
      <c r="H22" s="23"/>
      <c r="I22" s="15"/>
      <c r="J22" s="14"/>
      <c r="K22" s="12"/>
      <c r="L22" s="34"/>
    </row>
    <row r="23" ht="21" customHeight="1" spans="1:12">
      <c r="A23" s="15">
        <v>20</v>
      </c>
      <c r="B23" s="15" t="s">
        <v>38</v>
      </c>
      <c r="C23" s="15"/>
      <c r="D23" s="12"/>
      <c r="E23" s="12"/>
      <c r="F23" s="15"/>
      <c r="G23" s="15">
        <v>13</v>
      </c>
      <c r="H23" s="23"/>
      <c r="I23" s="15"/>
      <c r="J23" s="14"/>
      <c r="K23" s="12"/>
      <c r="L23" s="34"/>
    </row>
    <row r="24" ht="21" customHeight="1" spans="1:12">
      <c r="A24" s="15" t="s">
        <v>19</v>
      </c>
      <c r="B24" s="15"/>
      <c r="C24" s="15"/>
      <c r="D24" s="15"/>
      <c r="E24" s="15"/>
      <c r="F24" s="15"/>
      <c r="G24" s="15"/>
      <c r="H24" s="23"/>
      <c r="I24" s="15"/>
      <c r="J24" s="14"/>
      <c r="K24" s="12"/>
      <c r="L24" s="34"/>
    </row>
    <row r="25" ht="21" customHeight="1" spans="1:12">
      <c r="A25" s="15" t="s">
        <v>9</v>
      </c>
      <c r="B25" s="15"/>
      <c r="C25" s="15" t="s">
        <v>39</v>
      </c>
      <c r="D25" s="15"/>
      <c r="E25" s="15"/>
      <c r="F25" s="15"/>
      <c r="G25" s="15"/>
      <c r="H25" s="15"/>
      <c r="I25" s="15"/>
      <c r="J25" s="15"/>
      <c r="K25" s="15"/>
      <c r="L25" s="34"/>
    </row>
  </sheetData>
  <mergeCells count="6">
    <mergeCell ref="A1:L1"/>
    <mergeCell ref="K2:L2"/>
    <mergeCell ref="A24:B24"/>
    <mergeCell ref="C24:G24"/>
    <mergeCell ref="A25:B25"/>
    <mergeCell ref="C25:K25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H3" sqref="H3"/>
    </sheetView>
  </sheetViews>
  <sheetFormatPr defaultColWidth="9" defaultRowHeight="13.5"/>
  <cols>
    <col min="1" max="1" width="5" customWidth="1"/>
    <col min="2" max="2" width="12.25" customWidth="1"/>
    <col min="3" max="3" width="10.75" style="16" customWidth="1"/>
    <col min="4" max="4" width="8.375" customWidth="1"/>
    <col min="5" max="5" width="7.5" customWidth="1"/>
    <col min="6" max="6" width="6.25833333333333" customWidth="1"/>
    <col min="7" max="7" width="9.625" customWidth="1"/>
    <col min="8" max="8" width="7.375" customWidth="1"/>
    <col min="9" max="9" width="7.625" customWidth="1"/>
    <col min="10" max="10" width="8.875" customWidth="1"/>
    <col min="11" max="11" width="7.625" customWidth="1"/>
    <col min="12" max="12" width="7.25" customWidth="1"/>
  </cols>
  <sheetData>
    <row r="1" ht="25.5" spans="1:12">
      <c r="A1" s="1" t="s">
        <v>42</v>
      </c>
      <c r="B1" s="1"/>
      <c r="C1" s="18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/>
      <c r="B2" s="2"/>
      <c r="C2" s="19"/>
      <c r="D2" s="2"/>
      <c r="E2" s="2"/>
      <c r="F2" s="2"/>
      <c r="G2" s="2"/>
      <c r="H2" s="2"/>
      <c r="I2" s="2"/>
      <c r="J2" s="2"/>
      <c r="K2" s="25" t="s">
        <v>41</v>
      </c>
      <c r="L2" s="25"/>
    </row>
    <row r="3" ht="28.5" spans="1:12">
      <c r="A3" s="4" t="s">
        <v>5</v>
      </c>
      <c r="B3" s="4" t="s">
        <v>21</v>
      </c>
      <c r="C3" s="5" t="s">
        <v>7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4" t="s">
        <v>27</v>
      </c>
      <c r="J3" s="4" t="s">
        <v>8</v>
      </c>
      <c r="K3" s="22" t="s">
        <v>28</v>
      </c>
      <c r="L3" s="22" t="s">
        <v>9</v>
      </c>
    </row>
    <row r="4" ht="28.5" spans="1:12">
      <c r="A4" s="15">
        <v>1</v>
      </c>
      <c r="B4" s="15" t="s">
        <v>13</v>
      </c>
      <c r="C4" s="12" t="s">
        <v>11</v>
      </c>
      <c r="D4" s="9">
        <v>6.55</v>
      </c>
      <c r="E4" s="9">
        <v>3.2</v>
      </c>
      <c r="F4" s="9">
        <v>2</v>
      </c>
      <c r="G4" s="14">
        <f>F4*D4</f>
        <v>13.1</v>
      </c>
      <c r="H4" s="23" t="s">
        <v>30</v>
      </c>
      <c r="I4" s="15"/>
      <c r="J4" s="14"/>
      <c r="K4" s="14"/>
      <c r="L4" s="12"/>
    </row>
    <row r="5" ht="28.5" spans="1:12">
      <c r="A5" s="15">
        <v>2</v>
      </c>
      <c r="B5" s="15" t="s">
        <v>13</v>
      </c>
      <c r="C5" s="12" t="s">
        <v>11</v>
      </c>
      <c r="D5" s="9">
        <v>5.56</v>
      </c>
      <c r="E5" s="9">
        <v>3.2</v>
      </c>
      <c r="F5" s="9">
        <v>2</v>
      </c>
      <c r="G5" s="14">
        <f t="shared" ref="G5:G16" si="0">F5*D5</f>
        <v>11.12</v>
      </c>
      <c r="H5" s="23" t="s">
        <v>30</v>
      </c>
      <c r="I5" s="15"/>
      <c r="J5" s="14"/>
      <c r="K5" s="14"/>
      <c r="L5" s="12"/>
    </row>
    <row r="6" ht="28.5" spans="1:12">
      <c r="A6" s="15">
        <v>3</v>
      </c>
      <c r="B6" s="15" t="s">
        <v>13</v>
      </c>
      <c r="C6" s="12" t="s">
        <v>11</v>
      </c>
      <c r="D6" s="9">
        <v>4.39</v>
      </c>
      <c r="E6" s="9">
        <v>3.2</v>
      </c>
      <c r="F6" s="9">
        <v>2</v>
      </c>
      <c r="G6" s="14">
        <f t="shared" si="0"/>
        <v>8.78</v>
      </c>
      <c r="H6" s="23" t="s">
        <v>30</v>
      </c>
      <c r="I6" s="15"/>
      <c r="J6" s="14"/>
      <c r="K6" s="14"/>
      <c r="L6" s="12"/>
    </row>
    <row r="7" ht="28.5" spans="1:12">
      <c r="A7" s="15">
        <v>4</v>
      </c>
      <c r="B7" s="15" t="s">
        <v>13</v>
      </c>
      <c r="C7" s="12" t="s">
        <v>11</v>
      </c>
      <c r="D7" s="9">
        <v>4.23</v>
      </c>
      <c r="E7" s="9">
        <v>3.2</v>
      </c>
      <c r="F7" s="9">
        <v>2</v>
      </c>
      <c r="G7" s="14">
        <f t="shared" si="0"/>
        <v>8.46</v>
      </c>
      <c r="H7" s="23" t="s">
        <v>30</v>
      </c>
      <c r="I7" s="15"/>
      <c r="J7" s="14"/>
      <c r="K7" s="14"/>
      <c r="L7" s="12"/>
    </row>
    <row r="8" ht="28.5" spans="1:12">
      <c r="A8" s="15">
        <v>5</v>
      </c>
      <c r="B8" s="15" t="s">
        <v>13</v>
      </c>
      <c r="C8" s="12" t="s">
        <v>11</v>
      </c>
      <c r="D8" s="9">
        <v>2.3</v>
      </c>
      <c r="E8" s="9">
        <v>3.2</v>
      </c>
      <c r="F8" s="9">
        <v>2</v>
      </c>
      <c r="G8" s="14">
        <f t="shared" si="0"/>
        <v>4.6</v>
      </c>
      <c r="H8" s="23" t="s">
        <v>30</v>
      </c>
      <c r="I8" s="15"/>
      <c r="J8" s="14"/>
      <c r="K8" s="14"/>
      <c r="L8" s="12"/>
    </row>
    <row r="9" ht="28.5" spans="1:12">
      <c r="A9" s="15">
        <v>6</v>
      </c>
      <c r="B9" s="15" t="s">
        <v>13</v>
      </c>
      <c r="C9" s="12" t="s">
        <v>11</v>
      </c>
      <c r="D9" s="9">
        <v>9.15</v>
      </c>
      <c r="E9" s="9">
        <v>3.2</v>
      </c>
      <c r="F9" s="9">
        <v>2</v>
      </c>
      <c r="G9" s="14">
        <f t="shared" si="0"/>
        <v>18.3</v>
      </c>
      <c r="H9" s="23" t="s">
        <v>30</v>
      </c>
      <c r="I9" s="15"/>
      <c r="J9" s="14"/>
      <c r="K9" s="14"/>
      <c r="L9" s="12"/>
    </row>
    <row r="10" ht="28.5" spans="1:12">
      <c r="A10" s="15">
        <v>7</v>
      </c>
      <c r="B10" s="15" t="s">
        <v>13</v>
      </c>
      <c r="C10" s="12" t="s">
        <v>11</v>
      </c>
      <c r="D10" s="9">
        <v>9.15</v>
      </c>
      <c r="E10" s="9">
        <v>3.2</v>
      </c>
      <c r="F10" s="9">
        <v>2</v>
      </c>
      <c r="G10" s="14">
        <f t="shared" si="0"/>
        <v>18.3</v>
      </c>
      <c r="H10" s="23" t="s">
        <v>30</v>
      </c>
      <c r="I10" s="15"/>
      <c r="J10" s="14"/>
      <c r="K10" s="14"/>
      <c r="L10" s="12"/>
    </row>
    <row r="11" ht="28.5" spans="1:12">
      <c r="A11" s="15">
        <v>8</v>
      </c>
      <c r="B11" s="15" t="s">
        <v>13</v>
      </c>
      <c r="C11" s="12" t="s">
        <v>11</v>
      </c>
      <c r="D11" s="9">
        <v>2.5</v>
      </c>
      <c r="E11" s="9">
        <v>3.2</v>
      </c>
      <c r="F11" s="9">
        <v>2</v>
      </c>
      <c r="G11" s="14">
        <f t="shared" si="0"/>
        <v>5</v>
      </c>
      <c r="H11" s="23" t="s">
        <v>30</v>
      </c>
      <c r="I11" s="15"/>
      <c r="J11" s="14"/>
      <c r="K11" s="14"/>
      <c r="L11" s="12"/>
    </row>
    <row r="12" ht="28.5" spans="1:12">
      <c r="A12" s="15">
        <v>9</v>
      </c>
      <c r="B12" s="15" t="s">
        <v>13</v>
      </c>
      <c r="C12" s="12" t="s">
        <v>11</v>
      </c>
      <c r="D12" s="9">
        <v>2.72</v>
      </c>
      <c r="E12" s="9">
        <v>3.2</v>
      </c>
      <c r="F12" s="9">
        <v>2</v>
      </c>
      <c r="G12" s="14">
        <f t="shared" si="0"/>
        <v>5.44</v>
      </c>
      <c r="H12" s="23" t="s">
        <v>30</v>
      </c>
      <c r="I12" s="15"/>
      <c r="J12" s="14"/>
      <c r="K12" s="14"/>
      <c r="L12" s="12"/>
    </row>
    <row r="13" ht="28.5" spans="1:12">
      <c r="A13" s="15">
        <v>10</v>
      </c>
      <c r="B13" s="15" t="s">
        <v>13</v>
      </c>
      <c r="C13" s="12" t="s">
        <v>11</v>
      </c>
      <c r="D13" s="9">
        <v>3.29</v>
      </c>
      <c r="E13" s="9">
        <v>3.2</v>
      </c>
      <c r="F13" s="9">
        <v>2</v>
      </c>
      <c r="G13" s="14">
        <f t="shared" si="0"/>
        <v>6.58</v>
      </c>
      <c r="H13" s="23" t="s">
        <v>30</v>
      </c>
      <c r="I13" s="15"/>
      <c r="J13" s="14"/>
      <c r="K13" s="14"/>
      <c r="L13" s="12"/>
    </row>
    <row r="14" ht="28.5" spans="1:12">
      <c r="A14" s="15">
        <v>11</v>
      </c>
      <c r="B14" s="15" t="s">
        <v>13</v>
      </c>
      <c r="C14" s="12" t="s">
        <v>11</v>
      </c>
      <c r="D14" s="9">
        <v>3.28</v>
      </c>
      <c r="E14" s="9">
        <v>3.2</v>
      </c>
      <c r="F14" s="9">
        <v>2</v>
      </c>
      <c r="G14" s="14">
        <f t="shared" si="0"/>
        <v>6.56</v>
      </c>
      <c r="H14" s="23" t="s">
        <v>30</v>
      </c>
      <c r="I14" s="15"/>
      <c r="J14" s="14"/>
      <c r="K14" s="14"/>
      <c r="L14" s="12"/>
    </row>
    <row r="15" ht="28.5" spans="1:12">
      <c r="A15" s="15">
        <v>12</v>
      </c>
      <c r="B15" s="15" t="s">
        <v>13</v>
      </c>
      <c r="C15" s="12" t="s">
        <v>11</v>
      </c>
      <c r="D15" s="9">
        <v>3.44</v>
      </c>
      <c r="E15" s="9">
        <v>3.2</v>
      </c>
      <c r="F15" s="9">
        <v>2</v>
      </c>
      <c r="G15" s="14">
        <f t="shared" si="0"/>
        <v>6.88</v>
      </c>
      <c r="H15" s="23" t="s">
        <v>30</v>
      </c>
      <c r="I15" s="15"/>
      <c r="J15" s="14"/>
      <c r="K15" s="14"/>
      <c r="L15" s="12"/>
    </row>
    <row r="16" ht="28.5" spans="1:12">
      <c r="A16" s="15">
        <v>13</v>
      </c>
      <c r="B16" s="15" t="s">
        <v>13</v>
      </c>
      <c r="C16" s="12" t="s">
        <v>11</v>
      </c>
      <c r="D16" s="9">
        <v>2.55</v>
      </c>
      <c r="E16" s="9">
        <v>3.2</v>
      </c>
      <c r="F16" s="9">
        <v>2</v>
      </c>
      <c r="G16" s="14">
        <f t="shared" si="0"/>
        <v>5.1</v>
      </c>
      <c r="H16" s="23" t="s">
        <v>30</v>
      </c>
      <c r="I16" s="15"/>
      <c r="J16" s="14"/>
      <c r="K16" s="14"/>
      <c r="L16" s="12"/>
    </row>
    <row r="17" ht="28.5" spans="1:12">
      <c r="A17" s="15">
        <v>14</v>
      </c>
      <c r="B17" s="12" t="s">
        <v>32</v>
      </c>
      <c r="C17" s="12"/>
      <c r="D17" s="9">
        <f>SUM(D4:D16)</f>
        <v>59.11</v>
      </c>
      <c r="E17" s="9"/>
      <c r="F17" s="9"/>
      <c r="G17" s="14"/>
      <c r="H17" s="23" t="s">
        <v>30</v>
      </c>
      <c r="I17" s="15"/>
      <c r="J17" s="14"/>
      <c r="K17" s="14"/>
      <c r="L17" s="12"/>
    </row>
    <row r="18" ht="20" customHeight="1" spans="1:12">
      <c r="A18" s="15">
        <v>15</v>
      </c>
      <c r="B18" s="15" t="s">
        <v>33</v>
      </c>
      <c r="C18" s="12"/>
      <c r="D18" s="12"/>
      <c r="E18" s="12"/>
      <c r="F18" s="15"/>
      <c r="G18" s="14">
        <f>SUM(G4:G17)</f>
        <v>118.22</v>
      </c>
      <c r="H18" s="12"/>
      <c r="I18" s="15"/>
      <c r="J18" s="14"/>
      <c r="K18" s="14"/>
      <c r="L18" s="12"/>
    </row>
    <row r="19" ht="20" customHeight="1" spans="1:12">
      <c r="A19" s="15">
        <v>16</v>
      </c>
      <c r="B19" s="15" t="s">
        <v>34</v>
      </c>
      <c r="C19" s="12"/>
      <c r="D19" s="12"/>
      <c r="E19" s="12"/>
      <c r="F19" s="15"/>
      <c r="G19" s="14">
        <v>118.22</v>
      </c>
      <c r="H19" s="12"/>
      <c r="I19" s="15"/>
      <c r="J19" s="14"/>
      <c r="K19" s="14"/>
      <c r="L19" s="12"/>
    </row>
    <row r="20" ht="20" customHeight="1" spans="1:12">
      <c r="A20" s="15">
        <v>17</v>
      </c>
      <c r="B20" s="15" t="s">
        <v>35</v>
      </c>
      <c r="C20" s="12"/>
      <c r="D20" s="12"/>
      <c r="E20" s="12"/>
      <c r="F20" s="15"/>
      <c r="G20" s="15">
        <v>118.22</v>
      </c>
      <c r="H20" s="12"/>
      <c r="I20" s="15"/>
      <c r="J20" s="14"/>
      <c r="K20" s="14"/>
      <c r="L20" s="12"/>
    </row>
    <row r="21" ht="20" customHeight="1" spans="1:12">
      <c r="A21" s="15"/>
      <c r="B21" s="15" t="s">
        <v>36</v>
      </c>
      <c r="C21" s="12"/>
      <c r="D21" s="12"/>
      <c r="E21" s="12"/>
      <c r="F21" s="15"/>
      <c r="G21" s="15">
        <v>118.22</v>
      </c>
      <c r="H21" s="12"/>
      <c r="I21" s="15"/>
      <c r="J21" s="14"/>
      <c r="K21" s="14"/>
      <c r="L21" s="12"/>
    </row>
    <row r="22" ht="20" customHeight="1" spans="1:12">
      <c r="A22" s="15">
        <v>18</v>
      </c>
      <c r="B22" s="15" t="s">
        <v>37</v>
      </c>
      <c r="C22" s="12"/>
      <c r="D22" s="12"/>
      <c r="E22" s="12"/>
      <c r="F22" s="15"/>
      <c r="G22" s="15">
        <v>118.22</v>
      </c>
      <c r="H22" s="12"/>
      <c r="I22" s="15"/>
      <c r="J22" s="14"/>
      <c r="K22" s="14"/>
      <c r="L22" s="12"/>
    </row>
    <row r="23" ht="20" customHeight="1" spans="1:12">
      <c r="A23" s="15">
        <v>19</v>
      </c>
      <c r="B23" s="15" t="s">
        <v>38</v>
      </c>
      <c r="C23" s="12"/>
      <c r="D23" s="12"/>
      <c r="E23" s="12"/>
      <c r="F23" s="15"/>
      <c r="G23" s="15">
        <v>13</v>
      </c>
      <c r="H23" s="12"/>
      <c r="I23" s="15"/>
      <c r="J23" s="14"/>
      <c r="K23" s="14"/>
      <c r="L23" s="12"/>
    </row>
    <row r="24" ht="20" customHeight="1" spans="1:12">
      <c r="A24" s="15" t="s">
        <v>19</v>
      </c>
      <c r="B24" s="15"/>
      <c r="C24" s="12"/>
      <c r="D24" s="15"/>
      <c r="E24" s="15"/>
      <c r="F24" s="15"/>
      <c r="G24" s="15"/>
      <c r="H24" s="12"/>
      <c r="I24" s="15"/>
      <c r="J24" s="14"/>
      <c r="K24" s="14"/>
      <c r="L24" s="12"/>
    </row>
    <row r="25" ht="20" customHeight="1" spans="1:12">
      <c r="A25" s="15" t="s">
        <v>9</v>
      </c>
      <c r="B25" s="15"/>
      <c r="C25" s="12" t="s">
        <v>39</v>
      </c>
      <c r="D25" s="15"/>
      <c r="E25" s="15"/>
      <c r="F25" s="15"/>
      <c r="G25" s="15"/>
      <c r="H25" s="15"/>
      <c r="I25" s="15"/>
      <c r="J25" s="15"/>
      <c r="K25" s="15"/>
      <c r="L25" s="15"/>
    </row>
    <row r="26" ht="20" customHeight="1"/>
  </sheetData>
  <mergeCells count="6">
    <mergeCell ref="A1:L1"/>
    <mergeCell ref="K2:L2"/>
    <mergeCell ref="A24:B24"/>
    <mergeCell ref="C24:G24"/>
    <mergeCell ref="A25:B25"/>
    <mergeCell ref="C25:L25"/>
  </mergeCells>
  <printOptions horizontalCentered="1"/>
  <pageMargins left="0.118110236220472" right="0.118110236220472" top="0.118110236220472" bottom="0.11811023622047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H3" sqref="H3"/>
    </sheetView>
  </sheetViews>
  <sheetFormatPr defaultColWidth="9" defaultRowHeight="13.5"/>
  <cols>
    <col min="1" max="1" width="5.5" customWidth="1"/>
    <col min="2" max="2" width="11.7583333333333" customWidth="1"/>
    <col min="3" max="3" width="12.875" style="16" customWidth="1"/>
    <col min="4" max="4" width="8.375" customWidth="1"/>
    <col min="5" max="5" width="7.75" customWidth="1"/>
    <col min="6" max="6" width="6.625" customWidth="1"/>
    <col min="7" max="7" width="9.625" customWidth="1"/>
    <col min="8" max="8" width="7.125" customWidth="1"/>
    <col min="9" max="9" width="8.25" customWidth="1"/>
    <col min="10" max="10" width="8.5" customWidth="1"/>
    <col min="11" max="11" width="6.625" customWidth="1"/>
    <col min="12" max="12" width="6.25833333333333" customWidth="1"/>
  </cols>
  <sheetData>
    <row r="1" ht="25.5" spans="1:12">
      <c r="A1" s="1" t="s">
        <v>43</v>
      </c>
      <c r="B1" s="1"/>
      <c r="C1" s="18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/>
      <c r="B2" s="2"/>
      <c r="C2" s="19"/>
      <c r="D2" s="2"/>
      <c r="E2" s="2"/>
      <c r="F2" s="2"/>
      <c r="G2" s="2"/>
      <c r="H2" s="2"/>
      <c r="I2" s="2"/>
      <c r="J2" s="25" t="s">
        <v>41</v>
      </c>
      <c r="K2" s="25"/>
      <c r="L2" s="1"/>
    </row>
    <row r="3" ht="28.5" spans="1:12">
      <c r="A3" s="4" t="s">
        <v>5</v>
      </c>
      <c r="B3" s="4" t="s">
        <v>21</v>
      </c>
      <c r="C3" s="5" t="s">
        <v>7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4" t="s">
        <v>27</v>
      </c>
      <c r="J3" s="4" t="s">
        <v>8</v>
      </c>
      <c r="K3" s="5" t="s">
        <v>28</v>
      </c>
      <c r="L3" s="22" t="s">
        <v>9</v>
      </c>
    </row>
    <row r="4" ht="28.5" spans="1:12">
      <c r="A4" s="15">
        <v>1</v>
      </c>
      <c r="B4" s="15" t="s">
        <v>14</v>
      </c>
      <c r="C4" s="12" t="s">
        <v>11</v>
      </c>
      <c r="D4" s="9">
        <v>2.55</v>
      </c>
      <c r="E4" s="9">
        <v>3.2</v>
      </c>
      <c r="F4" s="9">
        <v>2</v>
      </c>
      <c r="G4" s="14">
        <f>F4*D4</f>
        <v>5.1</v>
      </c>
      <c r="H4" s="23" t="s">
        <v>30</v>
      </c>
      <c r="I4" s="15"/>
      <c r="J4" s="14"/>
      <c r="K4" s="14"/>
      <c r="L4" s="24"/>
    </row>
    <row r="5" ht="28.5" spans="1:12">
      <c r="A5" s="15">
        <v>2</v>
      </c>
      <c r="B5" s="15" t="s">
        <v>14</v>
      </c>
      <c r="C5" s="12" t="s">
        <v>11</v>
      </c>
      <c r="D5" s="9">
        <v>3.44</v>
      </c>
      <c r="E5" s="9">
        <v>3.2</v>
      </c>
      <c r="F5" s="9">
        <v>2</v>
      </c>
      <c r="G5" s="14">
        <f t="shared" ref="G5:G17" si="0">F5*D5</f>
        <v>6.88</v>
      </c>
      <c r="H5" s="23" t="s">
        <v>30</v>
      </c>
      <c r="I5" s="15"/>
      <c r="J5" s="14"/>
      <c r="K5" s="14"/>
      <c r="L5" s="24"/>
    </row>
    <row r="6" ht="28.5" spans="1:12">
      <c r="A6" s="15">
        <v>3</v>
      </c>
      <c r="B6" s="15" t="s">
        <v>14</v>
      </c>
      <c r="C6" s="12" t="s">
        <v>11</v>
      </c>
      <c r="D6" s="9">
        <v>3.28</v>
      </c>
      <c r="E6" s="9">
        <v>3.2</v>
      </c>
      <c r="F6" s="9">
        <v>2</v>
      </c>
      <c r="G6" s="14">
        <f t="shared" si="0"/>
        <v>6.56</v>
      </c>
      <c r="H6" s="23" t="s">
        <v>30</v>
      </c>
      <c r="I6" s="15"/>
      <c r="J6" s="14"/>
      <c r="K6" s="14"/>
      <c r="L6" s="24"/>
    </row>
    <row r="7" ht="28.5" spans="1:12">
      <c r="A7" s="15">
        <v>4</v>
      </c>
      <c r="B7" s="15" t="s">
        <v>14</v>
      </c>
      <c r="C7" s="12" t="s">
        <v>11</v>
      </c>
      <c r="D7" s="9">
        <v>3.29</v>
      </c>
      <c r="E7" s="9">
        <v>3.2</v>
      </c>
      <c r="F7" s="9">
        <v>2</v>
      </c>
      <c r="G7" s="14">
        <f t="shared" si="0"/>
        <v>6.58</v>
      </c>
      <c r="H7" s="23" t="s">
        <v>30</v>
      </c>
      <c r="I7" s="15"/>
      <c r="J7" s="14"/>
      <c r="K7" s="14"/>
      <c r="L7" s="24"/>
    </row>
    <row r="8" ht="28.5" spans="1:12">
      <c r="A8" s="15">
        <v>5</v>
      </c>
      <c r="B8" s="15" t="s">
        <v>14</v>
      </c>
      <c r="C8" s="12" t="s">
        <v>11</v>
      </c>
      <c r="D8" s="9">
        <v>2.72</v>
      </c>
      <c r="E8" s="9">
        <v>3.2</v>
      </c>
      <c r="F8" s="9">
        <v>2</v>
      </c>
      <c r="G8" s="14">
        <f t="shared" si="0"/>
        <v>5.44</v>
      </c>
      <c r="H8" s="23" t="s">
        <v>30</v>
      </c>
      <c r="I8" s="15"/>
      <c r="J8" s="14"/>
      <c r="K8" s="14"/>
      <c r="L8" s="24"/>
    </row>
    <row r="9" ht="28.5" spans="1:12">
      <c r="A9" s="15">
        <v>6</v>
      </c>
      <c r="B9" s="15" t="s">
        <v>14</v>
      </c>
      <c r="C9" s="12" t="s">
        <v>11</v>
      </c>
      <c r="D9" s="9">
        <v>2.5</v>
      </c>
      <c r="E9" s="9">
        <v>3.2</v>
      </c>
      <c r="F9" s="9">
        <v>2</v>
      </c>
      <c r="G9" s="14">
        <f t="shared" si="0"/>
        <v>5</v>
      </c>
      <c r="H9" s="23" t="s">
        <v>30</v>
      </c>
      <c r="I9" s="15"/>
      <c r="J9" s="14"/>
      <c r="K9" s="14"/>
      <c r="L9" s="24"/>
    </row>
    <row r="10" ht="28.5" spans="1:12">
      <c r="A10" s="15">
        <v>7</v>
      </c>
      <c r="B10" s="15" t="s">
        <v>14</v>
      </c>
      <c r="C10" s="12" t="s">
        <v>11</v>
      </c>
      <c r="D10" s="9">
        <v>5.55</v>
      </c>
      <c r="E10" s="9">
        <v>3.2</v>
      </c>
      <c r="F10" s="9">
        <v>2</v>
      </c>
      <c r="G10" s="14">
        <f t="shared" si="0"/>
        <v>11.1</v>
      </c>
      <c r="H10" s="23" t="s">
        <v>30</v>
      </c>
      <c r="I10" s="15"/>
      <c r="J10" s="14"/>
      <c r="K10" s="14"/>
      <c r="L10" s="24"/>
    </row>
    <row r="11" ht="28.5" spans="1:12">
      <c r="A11" s="15">
        <v>8</v>
      </c>
      <c r="B11" s="15" t="s">
        <v>14</v>
      </c>
      <c r="C11" s="12" t="s">
        <v>11</v>
      </c>
      <c r="D11" s="9">
        <v>3.55</v>
      </c>
      <c r="E11" s="9">
        <v>3.2</v>
      </c>
      <c r="F11" s="9">
        <v>2</v>
      </c>
      <c r="G11" s="14">
        <f t="shared" si="0"/>
        <v>7.1</v>
      </c>
      <c r="H11" s="23" t="s">
        <v>30</v>
      </c>
      <c r="I11" s="15"/>
      <c r="J11" s="14"/>
      <c r="K11" s="14"/>
      <c r="L11" s="24"/>
    </row>
    <row r="12" ht="28.5" spans="1:12">
      <c r="A12" s="15">
        <v>9</v>
      </c>
      <c r="B12" s="15" t="s">
        <v>14</v>
      </c>
      <c r="C12" s="12" t="s">
        <v>11</v>
      </c>
      <c r="D12" s="9">
        <v>9.15</v>
      </c>
      <c r="E12" s="9">
        <v>3.2</v>
      </c>
      <c r="F12" s="9">
        <v>2</v>
      </c>
      <c r="G12" s="14">
        <f t="shared" si="0"/>
        <v>18.3</v>
      </c>
      <c r="H12" s="23" t="s">
        <v>30</v>
      </c>
      <c r="I12" s="15"/>
      <c r="J12" s="14"/>
      <c r="K12" s="14"/>
      <c r="L12" s="24"/>
    </row>
    <row r="13" ht="28.5" spans="1:12">
      <c r="A13" s="15">
        <v>10</v>
      </c>
      <c r="B13" s="15" t="s">
        <v>14</v>
      </c>
      <c r="C13" s="12" t="s">
        <v>11</v>
      </c>
      <c r="D13" s="9">
        <v>2.28</v>
      </c>
      <c r="E13" s="9">
        <v>3.2</v>
      </c>
      <c r="F13" s="9">
        <v>2</v>
      </c>
      <c r="G13" s="14">
        <f t="shared" si="0"/>
        <v>4.56</v>
      </c>
      <c r="H13" s="23" t="s">
        <v>30</v>
      </c>
      <c r="I13" s="15"/>
      <c r="J13" s="14"/>
      <c r="K13" s="14"/>
      <c r="L13" s="24"/>
    </row>
    <row r="14" ht="28.5" spans="1:12">
      <c r="A14" s="15">
        <v>11</v>
      </c>
      <c r="B14" s="15" t="s">
        <v>14</v>
      </c>
      <c r="C14" s="12" t="s">
        <v>11</v>
      </c>
      <c r="D14" s="9">
        <v>4.22</v>
      </c>
      <c r="E14" s="9">
        <v>3.2</v>
      </c>
      <c r="F14" s="9">
        <v>2</v>
      </c>
      <c r="G14" s="14">
        <f t="shared" si="0"/>
        <v>8.44</v>
      </c>
      <c r="H14" s="23" t="s">
        <v>30</v>
      </c>
      <c r="I14" s="15"/>
      <c r="J14" s="14"/>
      <c r="K14" s="14"/>
      <c r="L14" s="24"/>
    </row>
    <row r="15" ht="28.5" spans="1:12">
      <c r="A15" s="15">
        <v>12</v>
      </c>
      <c r="B15" s="15" t="s">
        <v>14</v>
      </c>
      <c r="C15" s="12" t="s">
        <v>11</v>
      </c>
      <c r="D15" s="9">
        <v>4.4</v>
      </c>
      <c r="E15" s="9">
        <v>3.2</v>
      </c>
      <c r="F15" s="9">
        <v>2</v>
      </c>
      <c r="G15" s="14">
        <f t="shared" si="0"/>
        <v>8.8</v>
      </c>
      <c r="H15" s="23" t="s">
        <v>30</v>
      </c>
      <c r="I15" s="15"/>
      <c r="J15" s="14"/>
      <c r="K15" s="14"/>
      <c r="L15" s="24"/>
    </row>
    <row r="16" ht="28.5" spans="1:12">
      <c r="A16" s="15">
        <v>13</v>
      </c>
      <c r="B16" s="15" t="s">
        <v>14</v>
      </c>
      <c r="C16" s="12" t="s">
        <v>11</v>
      </c>
      <c r="D16" s="9">
        <v>5.5</v>
      </c>
      <c r="E16" s="9">
        <v>3.2</v>
      </c>
      <c r="F16" s="9">
        <v>2</v>
      </c>
      <c r="G16" s="14">
        <f t="shared" si="0"/>
        <v>11</v>
      </c>
      <c r="H16" s="23" t="s">
        <v>30</v>
      </c>
      <c r="I16" s="15"/>
      <c r="J16" s="14"/>
      <c r="K16" s="14"/>
      <c r="L16" s="24"/>
    </row>
    <row r="17" ht="28.5" spans="1:12">
      <c r="A17" s="15">
        <v>14</v>
      </c>
      <c r="B17" s="15" t="s">
        <v>14</v>
      </c>
      <c r="C17" s="12" t="s">
        <v>11</v>
      </c>
      <c r="D17" s="9">
        <v>6.55</v>
      </c>
      <c r="E17" s="9">
        <v>3.2</v>
      </c>
      <c r="F17" s="9">
        <v>2</v>
      </c>
      <c r="G17" s="14">
        <f t="shared" si="0"/>
        <v>13.1</v>
      </c>
      <c r="H17" s="23" t="s">
        <v>30</v>
      </c>
      <c r="I17" s="15"/>
      <c r="J17" s="14"/>
      <c r="K17" s="14"/>
      <c r="L17" s="24"/>
    </row>
    <row r="18" ht="28.5" spans="1:12">
      <c r="A18" s="15">
        <v>15</v>
      </c>
      <c r="B18" s="12" t="s">
        <v>32</v>
      </c>
      <c r="C18" s="12"/>
      <c r="D18" s="9">
        <f>SUM(D4:D17)</f>
        <v>58.98</v>
      </c>
      <c r="E18" s="9"/>
      <c r="F18" s="9"/>
      <c r="G18" s="14"/>
      <c r="H18" s="23"/>
      <c r="I18" s="15"/>
      <c r="J18" s="14"/>
      <c r="K18" s="14"/>
      <c r="L18" s="24"/>
    </row>
    <row r="19" ht="20" customHeight="1" spans="1:12">
      <c r="A19" s="15">
        <v>16</v>
      </c>
      <c r="B19" s="15" t="s">
        <v>33</v>
      </c>
      <c r="C19" s="12"/>
      <c r="D19" s="12"/>
      <c r="E19" s="12"/>
      <c r="F19" s="15"/>
      <c r="G19" s="14">
        <f>SUM(G4:G18)</f>
        <v>117.96</v>
      </c>
      <c r="H19" s="23"/>
      <c r="I19" s="15"/>
      <c r="J19" s="14"/>
      <c r="K19" s="14"/>
      <c r="L19" s="12"/>
    </row>
    <row r="20" ht="20" customHeight="1" spans="1:12">
      <c r="A20" s="15">
        <v>17</v>
      </c>
      <c r="B20" s="15" t="s">
        <v>34</v>
      </c>
      <c r="C20" s="12"/>
      <c r="D20" s="12"/>
      <c r="E20" s="12"/>
      <c r="F20" s="15"/>
      <c r="G20" s="14">
        <v>117.96</v>
      </c>
      <c r="H20" s="23"/>
      <c r="I20" s="15"/>
      <c r="J20" s="14"/>
      <c r="K20" s="14"/>
      <c r="L20" s="12"/>
    </row>
    <row r="21" ht="20" customHeight="1" spans="1:12">
      <c r="A21" s="15">
        <v>18</v>
      </c>
      <c r="B21" s="15" t="s">
        <v>35</v>
      </c>
      <c r="C21" s="12"/>
      <c r="D21" s="12"/>
      <c r="E21" s="12"/>
      <c r="F21" s="15"/>
      <c r="G21" s="15">
        <v>117.96</v>
      </c>
      <c r="H21" s="23"/>
      <c r="I21" s="15"/>
      <c r="J21" s="14"/>
      <c r="K21" s="14"/>
      <c r="L21" s="12"/>
    </row>
    <row r="22" ht="20" customHeight="1" spans="1:12">
      <c r="A22" s="15"/>
      <c r="B22" s="15" t="s">
        <v>36</v>
      </c>
      <c r="C22" s="12"/>
      <c r="D22" s="12"/>
      <c r="E22" s="12"/>
      <c r="F22" s="15"/>
      <c r="G22" s="15">
        <v>117.96</v>
      </c>
      <c r="H22" s="23"/>
      <c r="I22" s="15"/>
      <c r="J22" s="14"/>
      <c r="K22" s="14"/>
      <c r="L22" s="12"/>
    </row>
    <row r="23" ht="20" customHeight="1" spans="1:12">
      <c r="A23" s="15">
        <v>19</v>
      </c>
      <c r="B23" s="15" t="s">
        <v>37</v>
      </c>
      <c r="C23" s="12"/>
      <c r="D23" s="12"/>
      <c r="E23" s="12"/>
      <c r="F23" s="15"/>
      <c r="G23" s="15">
        <v>117.96</v>
      </c>
      <c r="H23" s="23"/>
      <c r="I23" s="15"/>
      <c r="J23" s="14"/>
      <c r="K23" s="14"/>
      <c r="L23" s="12"/>
    </row>
    <row r="24" ht="20" customHeight="1" spans="1:12">
      <c r="A24" s="15">
        <v>20</v>
      </c>
      <c r="B24" s="15" t="s">
        <v>38</v>
      </c>
      <c r="C24" s="12"/>
      <c r="D24" s="12"/>
      <c r="E24" s="12"/>
      <c r="F24" s="15"/>
      <c r="G24" s="15">
        <v>14</v>
      </c>
      <c r="H24" s="23"/>
      <c r="I24" s="15"/>
      <c r="J24" s="14"/>
      <c r="K24" s="14"/>
      <c r="L24" s="12"/>
    </row>
    <row r="25" ht="20" customHeight="1" spans="1:12">
      <c r="A25" s="15" t="s">
        <v>19</v>
      </c>
      <c r="B25" s="15"/>
      <c r="C25" s="12"/>
      <c r="D25" s="15"/>
      <c r="E25" s="15"/>
      <c r="F25" s="15"/>
      <c r="G25" s="15"/>
      <c r="H25" s="23"/>
      <c r="I25" s="15"/>
      <c r="J25" s="14"/>
      <c r="K25" s="14"/>
      <c r="L25" s="12"/>
    </row>
    <row r="26" ht="20" customHeight="1" spans="1:12">
      <c r="A26" s="15" t="s">
        <v>9</v>
      </c>
      <c r="B26" s="15"/>
      <c r="C26" s="12" t="s">
        <v>39</v>
      </c>
      <c r="D26" s="15"/>
      <c r="E26" s="15"/>
      <c r="F26" s="15"/>
      <c r="G26" s="15"/>
      <c r="H26" s="15"/>
      <c r="I26" s="15"/>
      <c r="J26" s="15"/>
      <c r="K26" s="15"/>
      <c r="L26" s="15"/>
    </row>
    <row r="27" ht="20" customHeight="1" spans="1:12">
      <c r="A27" s="26"/>
      <c r="B27" s="26"/>
      <c r="C27" s="27"/>
      <c r="D27" s="26"/>
      <c r="E27" s="26"/>
      <c r="F27" s="26"/>
      <c r="G27" s="26"/>
      <c r="H27" s="26"/>
      <c r="I27" s="26"/>
      <c r="J27" s="26"/>
      <c r="K27" s="26"/>
      <c r="L27" s="26"/>
    </row>
    <row r="28" ht="20" customHeight="1"/>
  </sheetData>
  <mergeCells count="6">
    <mergeCell ref="A1:L1"/>
    <mergeCell ref="J2:K2"/>
    <mergeCell ref="A25:B25"/>
    <mergeCell ref="C25:G25"/>
    <mergeCell ref="A26:B26"/>
    <mergeCell ref="C26:L26"/>
  </mergeCells>
  <printOptions horizontalCentered="1"/>
  <pageMargins left="0.118110236220472" right="0.118110236220472" top="0.118110236220472" bottom="0.11811023622047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H3" sqref="H3"/>
    </sheetView>
  </sheetViews>
  <sheetFormatPr defaultColWidth="9" defaultRowHeight="13.5"/>
  <cols>
    <col min="1" max="1" width="4.875" customWidth="1"/>
    <col min="2" max="2" width="11.875" customWidth="1"/>
    <col min="3" max="3" width="11.875" style="16" customWidth="1"/>
    <col min="4" max="5" width="7.5" customWidth="1"/>
    <col min="6" max="6" width="6.5" customWidth="1"/>
    <col min="7" max="7" width="9.625" customWidth="1"/>
    <col min="8" max="8" width="8" customWidth="1"/>
    <col min="10" max="11" width="8.25" customWidth="1"/>
    <col min="12" max="12" width="5.875" customWidth="1"/>
  </cols>
  <sheetData>
    <row r="1" ht="25.5" spans="1:12">
      <c r="A1" s="1" t="s">
        <v>44</v>
      </c>
      <c r="B1" s="1"/>
      <c r="C1" s="18"/>
      <c r="D1" s="1"/>
      <c r="E1" s="1"/>
      <c r="F1" s="1"/>
      <c r="G1" s="1"/>
      <c r="H1" s="1"/>
      <c r="I1" s="1"/>
      <c r="J1" s="1"/>
      <c r="K1" s="1"/>
      <c r="L1" s="1"/>
    </row>
    <row r="2" ht="15" customHeight="1" spans="1:12">
      <c r="A2" s="2"/>
      <c r="B2" s="2"/>
      <c r="C2" s="19"/>
      <c r="D2" s="2"/>
      <c r="E2" s="2"/>
      <c r="F2" s="2"/>
      <c r="G2" s="2"/>
      <c r="H2" s="2"/>
      <c r="I2" s="21" t="s">
        <v>41</v>
      </c>
      <c r="J2" s="21"/>
      <c r="K2" s="21"/>
      <c r="L2" s="1"/>
    </row>
    <row r="3" ht="28.5" spans="1:12">
      <c r="A3" s="4" t="s">
        <v>5</v>
      </c>
      <c r="B3" s="4" t="s">
        <v>21</v>
      </c>
      <c r="C3" s="5" t="s">
        <v>7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4" t="s">
        <v>27</v>
      </c>
      <c r="J3" s="4" t="s">
        <v>8</v>
      </c>
      <c r="K3" s="5" t="s">
        <v>28</v>
      </c>
      <c r="L3" s="22" t="s">
        <v>9</v>
      </c>
    </row>
    <row r="4" ht="28.5" spans="1:12">
      <c r="A4" s="15">
        <v>1</v>
      </c>
      <c r="B4" s="15" t="s">
        <v>15</v>
      </c>
      <c r="C4" s="12" t="s">
        <v>11</v>
      </c>
      <c r="D4" s="9">
        <v>2.18</v>
      </c>
      <c r="E4" s="9">
        <v>2.9</v>
      </c>
      <c r="F4" s="9">
        <v>2</v>
      </c>
      <c r="G4" s="14">
        <f>F4*D4</f>
        <v>4.36</v>
      </c>
      <c r="H4" s="23" t="s">
        <v>30</v>
      </c>
      <c r="I4" s="15"/>
      <c r="J4" s="14"/>
      <c r="K4" s="14"/>
      <c r="L4" s="24"/>
    </row>
    <row r="5" ht="28.5" spans="1:12">
      <c r="A5" s="15">
        <v>2</v>
      </c>
      <c r="B5" s="15" t="s">
        <v>15</v>
      </c>
      <c r="C5" s="12" t="s">
        <v>11</v>
      </c>
      <c r="D5" s="9">
        <v>6.23</v>
      </c>
      <c r="E5" s="9">
        <v>2.9</v>
      </c>
      <c r="F5" s="9">
        <v>2</v>
      </c>
      <c r="G5" s="14">
        <f t="shared" ref="G5:G22" si="0">F5*D5</f>
        <v>12.46</v>
      </c>
      <c r="H5" s="23" t="s">
        <v>30</v>
      </c>
      <c r="I5" s="15"/>
      <c r="J5" s="14"/>
      <c r="K5" s="14"/>
      <c r="L5" s="24"/>
    </row>
    <row r="6" ht="28.5" spans="1:12">
      <c r="A6" s="15">
        <v>3</v>
      </c>
      <c r="B6" s="15" t="s">
        <v>15</v>
      </c>
      <c r="C6" s="12" t="s">
        <v>11</v>
      </c>
      <c r="D6" s="9">
        <v>2.74</v>
      </c>
      <c r="E6" s="9">
        <v>2.9</v>
      </c>
      <c r="F6" s="9">
        <v>2</v>
      </c>
      <c r="G6" s="14">
        <f t="shared" si="0"/>
        <v>5.48</v>
      </c>
      <c r="H6" s="23" t="s">
        <v>30</v>
      </c>
      <c r="I6" s="15"/>
      <c r="J6" s="14"/>
      <c r="K6" s="14"/>
      <c r="L6" s="24"/>
    </row>
    <row r="7" ht="28.5" spans="1:12">
      <c r="A7" s="15">
        <v>4</v>
      </c>
      <c r="B7" s="15" t="s">
        <v>15</v>
      </c>
      <c r="C7" s="12" t="s">
        <v>11</v>
      </c>
      <c r="D7" s="9">
        <v>3.03</v>
      </c>
      <c r="E7" s="9">
        <v>2.9</v>
      </c>
      <c r="F7" s="9">
        <v>2</v>
      </c>
      <c r="G7" s="14">
        <f t="shared" si="0"/>
        <v>6.06</v>
      </c>
      <c r="H7" s="23" t="s">
        <v>30</v>
      </c>
      <c r="I7" s="15"/>
      <c r="J7" s="14"/>
      <c r="K7" s="14"/>
      <c r="L7" s="24"/>
    </row>
    <row r="8" ht="28.5" spans="1:12">
      <c r="A8" s="15">
        <v>5</v>
      </c>
      <c r="B8" s="15" t="s">
        <v>15</v>
      </c>
      <c r="C8" s="12" t="s">
        <v>11</v>
      </c>
      <c r="D8" s="9">
        <v>6.33</v>
      </c>
      <c r="E8" s="9">
        <v>2.9</v>
      </c>
      <c r="F8" s="9">
        <v>2</v>
      </c>
      <c r="G8" s="14">
        <f t="shared" si="0"/>
        <v>12.66</v>
      </c>
      <c r="H8" s="23" t="s">
        <v>30</v>
      </c>
      <c r="I8" s="15"/>
      <c r="J8" s="14"/>
      <c r="K8" s="14"/>
      <c r="L8" s="24"/>
    </row>
    <row r="9" ht="28.5" spans="1:12">
      <c r="A9" s="15">
        <v>6</v>
      </c>
      <c r="B9" s="15" t="s">
        <v>15</v>
      </c>
      <c r="C9" s="12" t="s">
        <v>11</v>
      </c>
      <c r="D9" s="9">
        <v>5.57</v>
      </c>
      <c r="E9" s="9">
        <v>2.9</v>
      </c>
      <c r="F9" s="9">
        <v>2</v>
      </c>
      <c r="G9" s="14">
        <f t="shared" si="0"/>
        <v>11.14</v>
      </c>
      <c r="H9" s="23" t="s">
        <v>30</v>
      </c>
      <c r="I9" s="15"/>
      <c r="J9" s="14"/>
      <c r="K9" s="14"/>
      <c r="L9" s="24"/>
    </row>
    <row r="10" ht="28.5" spans="1:12">
      <c r="A10" s="15">
        <v>7</v>
      </c>
      <c r="B10" s="15" t="s">
        <v>15</v>
      </c>
      <c r="C10" s="12" t="s">
        <v>11</v>
      </c>
      <c r="D10" s="9">
        <v>4.22</v>
      </c>
      <c r="E10" s="9">
        <v>2.9</v>
      </c>
      <c r="F10" s="9">
        <v>2</v>
      </c>
      <c r="G10" s="14">
        <f t="shared" si="0"/>
        <v>8.44</v>
      </c>
      <c r="H10" s="23" t="s">
        <v>30</v>
      </c>
      <c r="I10" s="15"/>
      <c r="J10" s="14"/>
      <c r="K10" s="14"/>
      <c r="L10" s="24"/>
    </row>
    <row r="11" ht="28.5" spans="1:12">
      <c r="A11" s="15">
        <v>8</v>
      </c>
      <c r="B11" s="15" t="s">
        <v>15</v>
      </c>
      <c r="C11" s="12" t="s">
        <v>11</v>
      </c>
      <c r="D11" s="9">
        <v>4.4</v>
      </c>
      <c r="E11" s="9">
        <v>2.9</v>
      </c>
      <c r="F11" s="9">
        <v>2</v>
      </c>
      <c r="G11" s="14">
        <f t="shared" si="0"/>
        <v>8.8</v>
      </c>
      <c r="H11" s="23" t="s">
        <v>30</v>
      </c>
      <c r="I11" s="15"/>
      <c r="J11" s="14"/>
      <c r="K11" s="14"/>
      <c r="L11" s="24"/>
    </row>
    <row r="12" ht="28.5" spans="1:12">
      <c r="A12" s="15">
        <v>9</v>
      </c>
      <c r="B12" s="15" t="s">
        <v>15</v>
      </c>
      <c r="C12" s="12" t="s">
        <v>11</v>
      </c>
      <c r="D12" s="9">
        <v>2.28</v>
      </c>
      <c r="E12" s="9">
        <v>2.9</v>
      </c>
      <c r="F12" s="9">
        <v>2</v>
      </c>
      <c r="G12" s="14">
        <f t="shared" si="0"/>
        <v>4.56</v>
      </c>
      <c r="H12" s="23" t="s">
        <v>30</v>
      </c>
      <c r="I12" s="15"/>
      <c r="J12" s="14"/>
      <c r="K12" s="14"/>
      <c r="L12" s="24"/>
    </row>
    <row r="13" ht="28.5" spans="1:12">
      <c r="A13" s="15">
        <v>10</v>
      </c>
      <c r="B13" s="15" t="s">
        <v>15</v>
      </c>
      <c r="C13" s="12" t="s">
        <v>11</v>
      </c>
      <c r="D13" s="9">
        <v>9.15</v>
      </c>
      <c r="E13" s="9">
        <v>2.9</v>
      </c>
      <c r="F13" s="9">
        <v>2</v>
      </c>
      <c r="G13" s="14">
        <f t="shared" si="0"/>
        <v>18.3</v>
      </c>
      <c r="H13" s="23" t="s">
        <v>30</v>
      </c>
      <c r="I13" s="15"/>
      <c r="J13" s="14"/>
      <c r="K13" s="14"/>
      <c r="L13" s="24"/>
    </row>
    <row r="14" ht="28.5" spans="1:12">
      <c r="A14" s="15">
        <v>11</v>
      </c>
      <c r="B14" s="15" t="s">
        <v>15</v>
      </c>
      <c r="C14" s="12" t="s">
        <v>11</v>
      </c>
      <c r="D14" s="9">
        <v>9.15</v>
      </c>
      <c r="E14" s="9">
        <v>2.9</v>
      </c>
      <c r="F14" s="9">
        <v>2</v>
      </c>
      <c r="G14" s="14">
        <f t="shared" si="0"/>
        <v>18.3</v>
      </c>
      <c r="H14" s="23" t="s">
        <v>30</v>
      </c>
      <c r="I14" s="15"/>
      <c r="J14" s="14"/>
      <c r="K14" s="14"/>
      <c r="L14" s="24"/>
    </row>
    <row r="15" ht="28.5" spans="1:12">
      <c r="A15" s="15">
        <v>12</v>
      </c>
      <c r="B15" s="15" t="s">
        <v>15</v>
      </c>
      <c r="C15" s="12" t="s">
        <v>11</v>
      </c>
      <c r="D15" s="9">
        <v>2.44</v>
      </c>
      <c r="E15" s="9">
        <v>2.9</v>
      </c>
      <c r="F15" s="9">
        <v>2</v>
      </c>
      <c r="G15" s="14">
        <f t="shared" si="0"/>
        <v>4.88</v>
      </c>
      <c r="H15" s="23" t="s">
        <v>30</v>
      </c>
      <c r="I15" s="15"/>
      <c r="J15" s="14"/>
      <c r="K15" s="14"/>
      <c r="L15" s="24"/>
    </row>
    <row r="16" ht="28.5" spans="1:12">
      <c r="A16" s="15">
        <v>13</v>
      </c>
      <c r="B16" s="15" t="s">
        <v>15</v>
      </c>
      <c r="C16" s="12" t="s">
        <v>11</v>
      </c>
      <c r="D16" s="9">
        <v>2.71</v>
      </c>
      <c r="E16" s="9">
        <v>2.9</v>
      </c>
      <c r="F16" s="9">
        <v>2</v>
      </c>
      <c r="G16" s="14">
        <f t="shared" si="0"/>
        <v>5.42</v>
      </c>
      <c r="H16" s="23" t="s">
        <v>30</v>
      </c>
      <c r="I16" s="15"/>
      <c r="J16" s="14"/>
      <c r="K16" s="14"/>
      <c r="L16" s="24"/>
    </row>
    <row r="17" ht="28.5" spans="1:12">
      <c r="A17" s="15">
        <v>14</v>
      </c>
      <c r="B17" s="15" t="s">
        <v>15</v>
      </c>
      <c r="C17" s="12" t="s">
        <v>11</v>
      </c>
      <c r="D17" s="9">
        <v>2.11</v>
      </c>
      <c r="E17" s="9">
        <v>2.9</v>
      </c>
      <c r="F17" s="9">
        <v>2</v>
      </c>
      <c r="G17" s="14">
        <f t="shared" si="0"/>
        <v>4.22</v>
      </c>
      <c r="H17" s="23" t="s">
        <v>30</v>
      </c>
      <c r="I17" s="15"/>
      <c r="J17" s="14"/>
      <c r="K17" s="14"/>
      <c r="L17" s="24"/>
    </row>
    <row r="18" ht="28.5" spans="1:12">
      <c r="A18" s="15">
        <v>15</v>
      </c>
      <c r="B18" s="15" t="s">
        <v>15</v>
      </c>
      <c r="C18" s="12" t="s">
        <v>11</v>
      </c>
      <c r="D18" s="9">
        <v>2.09</v>
      </c>
      <c r="E18" s="9">
        <v>2.9</v>
      </c>
      <c r="F18" s="9">
        <v>2</v>
      </c>
      <c r="G18" s="14">
        <f t="shared" si="0"/>
        <v>4.18</v>
      </c>
      <c r="H18" s="23" t="s">
        <v>30</v>
      </c>
      <c r="I18" s="15"/>
      <c r="J18" s="14"/>
      <c r="K18" s="14"/>
      <c r="L18" s="24"/>
    </row>
    <row r="19" ht="28.5" spans="1:12">
      <c r="A19" s="15">
        <v>16</v>
      </c>
      <c r="B19" s="15" t="s">
        <v>15</v>
      </c>
      <c r="C19" s="12" t="s">
        <v>11</v>
      </c>
      <c r="D19" s="9">
        <v>2.24</v>
      </c>
      <c r="E19" s="9">
        <v>2.9</v>
      </c>
      <c r="F19" s="9">
        <v>2</v>
      </c>
      <c r="G19" s="14">
        <f t="shared" si="0"/>
        <v>4.48</v>
      </c>
      <c r="H19" s="23" t="s">
        <v>30</v>
      </c>
      <c r="I19" s="15"/>
      <c r="J19" s="14"/>
      <c r="K19" s="14"/>
      <c r="L19" s="24"/>
    </row>
    <row r="20" ht="28.5" spans="1:12">
      <c r="A20" s="15">
        <v>17</v>
      </c>
      <c r="B20" s="15" t="s">
        <v>15</v>
      </c>
      <c r="C20" s="12" t="s">
        <v>11</v>
      </c>
      <c r="D20" s="9">
        <v>3.4</v>
      </c>
      <c r="E20" s="9">
        <v>2.9</v>
      </c>
      <c r="F20" s="9">
        <v>2</v>
      </c>
      <c r="G20" s="14">
        <f t="shared" si="0"/>
        <v>6.8</v>
      </c>
      <c r="H20" s="23" t="s">
        <v>30</v>
      </c>
      <c r="I20" s="15"/>
      <c r="J20" s="14"/>
      <c r="K20" s="14"/>
      <c r="L20" s="24"/>
    </row>
    <row r="21" ht="28.5" spans="1:12">
      <c r="A21" s="15">
        <v>18</v>
      </c>
      <c r="B21" s="15" t="s">
        <v>15</v>
      </c>
      <c r="C21" s="12" t="s">
        <v>11</v>
      </c>
      <c r="D21" s="9">
        <v>2.35</v>
      </c>
      <c r="E21" s="9">
        <v>2.9</v>
      </c>
      <c r="F21" s="9">
        <v>2</v>
      </c>
      <c r="G21" s="14">
        <f t="shared" si="0"/>
        <v>4.7</v>
      </c>
      <c r="H21" s="23" t="s">
        <v>30</v>
      </c>
      <c r="I21" s="15"/>
      <c r="J21" s="14"/>
      <c r="K21" s="14"/>
      <c r="L21" s="24"/>
    </row>
    <row r="22" ht="28.5" spans="1:12">
      <c r="A22" s="15">
        <v>19</v>
      </c>
      <c r="B22" s="15" t="s">
        <v>15</v>
      </c>
      <c r="C22" s="12" t="s">
        <v>11</v>
      </c>
      <c r="D22" s="9">
        <v>2.45</v>
      </c>
      <c r="E22" s="9">
        <v>2.9</v>
      </c>
      <c r="F22" s="9">
        <v>2</v>
      </c>
      <c r="G22" s="14">
        <f t="shared" si="0"/>
        <v>4.9</v>
      </c>
      <c r="H22" s="23" t="s">
        <v>30</v>
      </c>
      <c r="I22" s="15"/>
      <c r="J22" s="14"/>
      <c r="K22" s="14"/>
      <c r="L22" s="24"/>
    </row>
    <row r="23" ht="28.5" spans="1:12">
      <c r="A23" s="15">
        <v>20</v>
      </c>
      <c r="B23" s="12" t="s">
        <v>32</v>
      </c>
      <c r="C23" s="12"/>
      <c r="D23" s="9">
        <f>SUM(D4:D22)</f>
        <v>75.07</v>
      </c>
      <c r="E23" s="9"/>
      <c r="F23" s="9"/>
      <c r="G23" s="14"/>
      <c r="H23" s="23"/>
      <c r="I23" s="15"/>
      <c r="J23" s="14"/>
      <c r="K23" s="14"/>
      <c r="L23" s="24"/>
    </row>
    <row r="24" ht="20" customHeight="1" spans="1:12">
      <c r="A24" s="15">
        <v>21</v>
      </c>
      <c r="B24" s="15" t="s">
        <v>33</v>
      </c>
      <c r="C24" s="12"/>
      <c r="D24" s="12"/>
      <c r="E24" s="12"/>
      <c r="F24" s="15"/>
      <c r="G24" s="14">
        <f>SUM(G4:G23)</f>
        <v>150.14</v>
      </c>
      <c r="H24" s="23"/>
      <c r="I24" s="15"/>
      <c r="J24" s="14"/>
      <c r="K24" s="14"/>
      <c r="L24" s="12"/>
    </row>
    <row r="25" ht="20" customHeight="1" spans="1:12">
      <c r="A25" s="15">
        <v>22</v>
      </c>
      <c r="B25" s="15" t="s">
        <v>34</v>
      </c>
      <c r="C25" s="12"/>
      <c r="D25" s="12"/>
      <c r="E25" s="12"/>
      <c r="F25" s="15"/>
      <c r="G25" s="14">
        <v>150.14</v>
      </c>
      <c r="H25" s="23"/>
      <c r="I25" s="15"/>
      <c r="J25" s="14"/>
      <c r="K25" s="14"/>
      <c r="L25" s="12"/>
    </row>
    <row r="26" ht="20" customHeight="1" spans="1:12">
      <c r="A26" s="15">
        <v>23</v>
      </c>
      <c r="B26" s="15" t="s">
        <v>35</v>
      </c>
      <c r="C26" s="12"/>
      <c r="D26" s="12"/>
      <c r="E26" s="12"/>
      <c r="F26" s="15"/>
      <c r="G26" s="15">
        <v>150.14</v>
      </c>
      <c r="H26" s="23"/>
      <c r="I26" s="15"/>
      <c r="J26" s="14"/>
      <c r="K26" s="14"/>
      <c r="L26" s="12"/>
    </row>
    <row r="27" ht="20" customHeight="1" spans="1:12">
      <c r="A27" s="15"/>
      <c r="B27" s="15" t="s">
        <v>36</v>
      </c>
      <c r="C27" s="12"/>
      <c r="D27" s="12"/>
      <c r="E27" s="12"/>
      <c r="F27" s="15"/>
      <c r="G27" s="15">
        <v>150.14</v>
      </c>
      <c r="H27" s="23"/>
      <c r="I27" s="15"/>
      <c r="J27" s="14"/>
      <c r="K27" s="14"/>
      <c r="L27" s="12"/>
    </row>
    <row r="28" ht="20" customHeight="1" spans="1:12">
      <c r="A28" s="15">
        <v>24</v>
      </c>
      <c r="B28" s="15" t="s">
        <v>37</v>
      </c>
      <c r="C28" s="12"/>
      <c r="D28" s="12"/>
      <c r="E28" s="12"/>
      <c r="F28" s="15"/>
      <c r="G28" s="15">
        <v>150.14</v>
      </c>
      <c r="H28" s="23"/>
      <c r="I28" s="15"/>
      <c r="J28" s="14"/>
      <c r="K28" s="14"/>
      <c r="L28" s="12"/>
    </row>
    <row r="29" ht="20" customHeight="1" spans="1:12">
      <c r="A29" s="15">
        <v>25</v>
      </c>
      <c r="B29" s="15" t="s">
        <v>38</v>
      </c>
      <c r="C29" s="12"/>
      <c r="D29" s="12"/>
      <c r="E29" s="12"/>
      <c r="F29" s="15"/>
      <c r="G29" s="15">
        <v>19</v>
      </c>
      <c r="H29" s="23"/>
      <c r="I29" s="15"/>
      <c r="J29" s="14"/>
      <c r="K29" s="14"/>
      <c r="L29" s="12"/>
    </row>
    <row r="30" ht="20" customHeight="1" spans="1:12">
      <c r="A30" s="15" t="s">
        <v>19</v>
      </c>
      <c r="B30" s="15"/>
      <c r="C30" s="12"/>
      <c r="D30" s="15"/>
      <c r="E30" s="15"/>
      <c r="F30" s="15"/>
      <c r="G30" s="15"/>
      <c r="H30" s="23"/>
      <c r="I30" s="15"/>
      <c r="J30" s="14"/>
      <c r="K30" s="14"/>
      <c r="L30" s="12"/>
    </row>
    <row r="31" ht="20" customHeight="1" spans="1:12">
      <c r="A31" s="15" t="s">
        <v>9</v>
      </c>
      <c r="B31" s="15"/>
      <c r="C31" s="12" t="s">
        <v>39</v>
      </c>
      <c r="D31" s="15"/>
      <c r="E31" s="15"/>
      <c r="F31" s="15"/>
      <c r="G31" s="15"/>
      <c r="H31" s="15"/>
      <c r="I31" s="15"/>
      <c r="J31" s="15"/>
      <c r="K31" s="15"/>
      <c r="L31" s="15"/>
    </row>
  </sheetData>
  <mergeCells count="6">
    <mergeCell ref="A1:L1"/>
    <mergeCell ref="I2:K2"/>
    <mergeCell ref="A30:B30"/>
    <mergeCell ref="C30:G30"/>
    <mergeCell ref="A31:B31"/>
    <mergeCell ref="C31:L31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A1" sqref="A1:J1"/>
    </sheetView>
  </sheetViews>
  <sheetFormatPr defaultColWidth="9" defaultRowHeight="13.5"/>
  <cols>
    <col min="1" max="1" width="5.125" customWidth="1"/>
    <col min="2" max="2" width="10.2583333333333" customWidth="1"/>
    <col min="3" max="3" width="14.625" style="16" customWidth="1"/>
    <col min="4" max="5" width="11.5" customWidth="1"/>
    <col min="6" max="6" width="10.375" style="17" customWidth="1"/>
    <col min="7" max="7" width="8.375" customWidth="1"/>
    <col min="8" max="8" width="8.25" customWidth="1"/>
    <col min="9" max="9" width="7.875" customWidth="1"/>
    <col min="10" max="10" width="6.375" customWidth="1"/>
  </cols>
  <sheetData>
    <row r="1" ht="25.5" spans="1:10">
      <c r="A1" s="1" t="s">
        <v>45</v>
      </c>
      <c r="B1" s="1"/>
      <c r="C1" s="18"/>
      <c r="D1" s="1"/>
      <c r="E1" s="1"/>
      <c r="F1" s="1"/>
      <c r="G1" s="1"/>
      <c r="H1" s="1"/>
      <c r="I1" s="1"/>
      <c r="J1" s="1"/>
    </row>
    <row r="2" ht="25.5" spans="1:10">
      <c r="A2" s="2"/>
      <c r="B2" s="2"/>
      <c r="C2" s="19"/>
      <c r="D2" s="2"/>
      <c r="E2" s="2"/>
      <c r="F2" s="2"/>
      <c r="G2" s="2"/>
      <c r="H2" s="3" t="s">
        <v>41</v>
      </c>
      <c r="I2" s="3"/>
      <c r="J2" s="2"/>
    </row>
    <row r="3" ht="28.5" spans="1:10">
      <c r="A3" s="4" t="s">
        <v>5</v>
      </c>
      <c r="B3" s="4" t="s">
        <v>21</v>
      </c>
      <c r="C3" s="5" t="s">
        <v>7</v>
      </c>
      <c r="D3" s="5" t="s">
        <v>22</v>
      </c>
      <c r="E3" s="5" t="s">
        <v>23</v>
      </c>
      <c r="F3" s="6" t="s">
        <v>46</v>
      </c>
      <c r="G3" s="4" t="s">
        <v>27</v>
      </c>
      <c r="H3" s="4" t="s">
        <v>8</v>
      </c>
      <c r="I3" s="5" t="s">
        <v>28</v>
      </c>
      <c r="J3" s="7" t="s">
        <v>9</v>
      </c>
    </row>
    <row r="4" ht="27" spans="1:10">
      <c r="A4" s="8">
        <v>1</v>
      </c>
      <c r="B4" s="8" t="s">
        <v>47</v>
      </c>
      <c r="C4" s="9" t="s">
        <v>48</v>
      </c>
      <c r="D4" s="9">
        <v>2.36</v>
      </c>
      <c r="E4" s="9">
        <v>1.61</v>
      </c>
      <c r="F4" s="10">
        <f>E4*D4</f>
        <v>3.7996</v>
      </c>
      <c r="G4" s="8"/>
      <c r="H4" s="11"/>
      <c r="I4" s="11"/>
      <c r="J4" s="12"/>
    </row>
    <row r="5" ht="27" spans="1:10">
      <c r="A5" s="8">
        <v>2</v>
      </c>
      <c r="B5" s="8" t="s">
        <v>47</v>
      </c>
      <c r="C5" s="9" t="s">
        <v>48</v>
      </c>
      <c r="D5" s="9">
        <v>2.36</v>
      </c>
      <c r="E5" s="9">
        <v>1.61</v>
      </c>
      <c r="F5" s="10">
        <f t="shared" ref="F5:F10" si="0">E5*D5</f>
        <v>3.7996</v>
      </c>
      <c r="G5" s="8"/>
      <c r="H5" s="11"/>
      <c r="I5" s="11"/>
      <c r="J5" s="12"/>
    </row>
    <row r="6" ht="27" spans="1:10">
      <c r="A6" s="8">
        <v>3</v>
      </c>
      <c r="B6" s="8" t="s">
        <v>47</v>
      </c>
      <c r="C6" s="9" t="s">
        <v>48</v>
      </c>
      <c r="D6" s="9">
        <v>2.18</v>
      </c>
      <c r="E6" s="9">
        <v>1.61</v>
      </c>
      <c r="F6" s="10">
        <f t="shared" si="0"/>
        <v>3.5098</v>
      </c>
      <c r="G6" s="8"/>
      <c r="H6" s="11"/>
      <c r="I6" s="11"/>
      <c r="J6" s="12"/>
    </row>
    <row r="7" ht="27" spans="1:10">
      <c r="A7" s="8">
        <v>4</v>
      </c>
      <c r="B7" s="8" t="s">
        <v>47</v>
      </c>
      <c r="C7" s="9" t="s">
        <v>48</v>
      </c>
      <c r="D7" s="9">
        <v>1.71</v>
      </c>
      <c r="E7" s="9">
        <v>1.81</v>
      </c>
      <c r="F7" s="10">
        <f t="shared" si="0"/>
        <v>3.0951</v>
      </c>
      <c r="G7" s="8"/>
      <c r="H7" s="11"/>
      <c r="I7" s="11"/>
      <c r="J7" s="12"/>
    </row>
    <row r="8" ht="27" spans="1:10">
      <c r="A8" s="8">
        <v>5</v>
      </c>
      <c r="B8" s="8" t="s">
        <v>47</v>
      </c>
      <c r="C8" s="9" t="s">
        <v>48</v>
      </c>
      <c r="D8" s="9">
        <v>1.71</v>
      </c>
      <c r="E8" s="9">
        <v>1.81</v>
      </c>
      <c r="F8" s="10">
        <f t="shared" si="0"/>
        <v>3.0951</v>
      </c>
      <c r="G8" s="8"/>
      <c r="H8" s="11"/>
      <c r="I8" s="11"/>
      <c r="J8" s="12"/>
    </row>
    <row r="9" ht="27" spans="1:10">
      <c r="A9" s="8">
        <v>6</v>
      </c>
      <c r="B9" s="8" t="s">
        <v>47</v>
      </c>
      <c r="C9" s="9" t="s">
        <v>48</v>
      </c>
      <c r="D9" s="9">
        <v>1.71</v>
      </c>
      <c r="E9" s="9">
        <v>1.81</v>
      </c>
      <c r="F9" s="10">
        <f t="shared" si="0"/>
        <v>3.0951</v>
      </c>
      <c r="G9" s="8"/>
      <c r="H9" s="11"/>
      <c r="I9" s="11"/>
      <c r="J9" s="12"/>
    </row>
    <row r="10" ht="27" spans="1:10">
      <c r="A10" s="8">
        <v>7</v>
      </c>
      <c r="B10" s="8" t="s">
        <v>47</v>
      </c>
      <c r="C10" s="9" t="s">
        <v>48</v>
      </c>
      <c r="D10" s="9">
        <v>1.71</v>
      </c>
      <c r="E10" s="9">
        <v>1.81</v>
      </c>
      <c r="F10" s="10">
        <f t="shared" si="0"/>
        <v>3.0951</v>
      </c>
      <c r="G10" s="8"/>
      <c r="H10" s="11"/>
      <c r="I10" s="11"/>
      <c r="J10" s="12"/>
    </row>
    <row r="11" ht="27" spans="1:10">
      <c r="A11" s="8">
        <v>8</v>
      </c>
      <c r="B11" s="8" t="s">
        <v>49</v>
      </c>
      <c r="C11" s="9" t="s">
        <v>48</v>
      </c>
      <c r="D11" s="9">
        <v>2.36</v>
      </c>
      <c r="E11" s="9">
        <v>1.71</v>
      </c>
      <c r="F11" s="10">
        <f t="shared" ref="F11:F13" si="1">E11*D11</f>
        <v>4.0356</v>
      </c>
      <c r="G11" s="8"/>
      <c r="H11" s="11"/>
      <c r="I11" s="11"/>
      <c r="J11" s="12"/>
    </row>
    <row r="12" ht="27" spans="1:10">
      <c r="A12" s="8">
        <v>9</v>
      </c>
      <c r="B12" s="8" t="s">
        <v>49</v>
      </c>
      <c r="C12" s="9" t="s">
        <v>48</v>
      </c>
      <c r="D12" s="9">
        <v>2.36</v>
      </c>
      <c r="E12" s="9">
        <v>1.71</v>
      </c>
      <c r="F12" s="10">
        <f t="shared" si="1"/>
        <v>4.0356</v>
      </c>
      <c r="G12" s="8"/>
      <c r="H12" s="11"/>
      <c r="I12" s="11"/>
      <c r="J12" s="12"/>
    </row>
    <row r="13" ht="27" spans="1:10">
      <c r="A13" s="8">
        <v>10</v>
      </c>
      <c r="B13" s="8" t="s">
        <v>49</v>
      </c>
      <c r="C13" s="9" t="s">
        <v>48</v>
      </c>
      <c r="D13" s="9">
        <v>2.2</v>
      </c>
      <c r="E13" s="9">
        <v>1.71</v>
      </c>
      <c r="F13" s="10">
        <f t="shared" si="1"/>
        <v>3.762</v>
      </c>
      <c r="G13" s="8"/>
      <c r="H13" s="11"/>
      <c r="I13" s="11"/>
      <c r="J13" s="12"/>
    </row>
    <row r="14" ht="27" spans="1:10">
      <c r="A14" s="8">
        <v>11</v>
      </c>
      <c r="B14" s="8" t="s">
        <v>50</v>
      </c>
      <c r="C14" s="9" t="s">
        <v>48</v>
      </c>
      <c r="D14" s="9">
        <v>2.18</v>
      </c>
      <c r="E14" s="9">
        <v>1.71</v>
      </c>
      <c r="F14" s="10">
        <f t="shared" ref="F14" si="2">E14*D14</f>
        <v>3.7278</v>
      </c>
      <c r="G14" s="8"/>
      <c r="H14" s="11"/>
      <c r="I14" s="11"/>
      <c r="J14" s="12"/>
    </row>
    <row r="15" ht="27" spans="1:10">
      <c r="A15" s="8">
        <v>12</v>
      </c>
      <c r="B15" s="8" t="s">
        <v>50</v>
      </c>
      <c r="C15" s="9" t="s">
        <v>48</v>
      </c>
      <c r="D15" s="9">
        <v>2.36</v>
      </c>
      <c r="E15" s="9">
        <v>1.72</v>
      </c>
      <c r="F15" s="10">
        <f t="shared" ref="F15" si="3">E15*D15</f>
        <v>4.0592</v>
      </c>
      <c r="G15" s="8"/>
      <c r="H15" s="11"/>
      <c r="I15" s="11"/>
      <c r="J15" s="12"/>
    </row>
    <row r="16" ht="27" spans="1:10">
      <c r="A16" s="8">
        <v>13</v>
      </c>
      <c r="B16" s="8" t="s">
        <v>50</v>
      </c>
      <c r="C16" s="9" t="s">
        <v>48</v>
      </c>
      <c r="D16" s="9">
        <v>2.36</v>
      </c>
      <c r="E16" s="9">
        <v>1.72</v>
      </c>
      <c r="F16" s="10">
        <f t="shared" ref="F16:F31" si="4">E16*D16</f>
        <v>4.0592</v>
      </c>
      <c r="G16" s="8"/>
      <c r="H16" s="11"/>
      <c r="I16" s="11"/>
      <c r="J16" s="12"/>
    </row>
    <row r="17" ht="27" spans="1:10">
      <c r="A17" s="8">
        <v>14</v>
      </c>
      <c r="B17" s="8" t="s">
        <v>50</v>
      </c>
      <c r="C17" s="9" t="s">
        <v>48</v>
      </c>
      <c r="D17" s="9">
        <v>1.46</v>
      </c>
      <c r="E17" s="9">
        <v>1.71</v>
      </c>
      <c r="F17" s="10">
        <f t="shared" si="4"/>
        <v>2.4966</v>
      </c>
      <c r="G17" s="8"/>
      <c r="H17" s="11"/>
      <c r="I17" s="11"/>
      <c r="J17" s="12"/>
    </row>
    <row r="18" ht="27" spans="1:10">
      <c r="A18" s="8">
        <v>15</v>
      </c>
      <c r="B18" s="8" t="s">
        <v>50</v>
      </c>
      <c r="C18" s="9" t="s">
        <v>48</v>
      </c>
      <c r="D18" s="9">
        <v>1.46</v>
      </c>
      <c r="E18" s="9">
        <v>1.71</v>
      </c>
      <c r="F18" s="10">
        <f t="shared" si="4"/>
        <v>2.4966</v>
      </c>
      <c r="G18" s="8"/>
      <c r="H18" s="11"/>
      <c r="I18" s="11"/>
      <c r="J18" s="12"/>
    </row>
    <row r="19" ht="27" spans="1:10">
      <c r="A19" s="8">
        <v>16</v>
      </c>
      <c r="B19" s="8" t="s">
        <v>50</v>
      </c>
      <c r="C19" s="9" t="s">
        <v>48</v>
      </c>
      <c r="D19" s="9">
        <v>1.6</v>
      </c>
      <c r="E19" s="9">
        <v>1.71</v>
      </c>
      <c r="F19" s="10">
        <f t="shared" si="4"/>
        <v>2.736</v>
      </c>
      <c r="G19" s="8"/>
      <c r="H19" s="11"/>
      <c r="I19" s="11"/>
      <c r="J19" s="12"/>
    </row>
    <row r="20" ht="27" spans="1:10">
      <c r="A20" s="8">
        <v>17</v>
      </c>
      <c r="B20" s="8" t="s">
        <v>50</v>
      </c>
      <c r="C20" s="9" t="s">
        <v>48</v>
      </c>
      <c r="D20" s="9">
        <v>1.76</v>
      </c>
      <c r="E20" s="9">
        <v>1.71</v>
      </c>
      <c r="F20" s="10">
        <f t="shared" si="4"/>
        <v>3.0096</v>
      </c>
      <c r="G20" s="8"/>
      <c r="H20" s="11"/>
      <c r="I20" s="11"/>
      <c r="J20" s="12"/>
    </row>
    <row r="21" ht="27" spans="1:10">
      <c r="A21" s="8">
        <v>18</v>
      </c>
      <c r="B21" s="8" t="s">
        <v>51</v>
      </c>
      <c r="C21" s="9" t="s">
        <v>48</v>
      </c>
      <c r="D21" s="9">
        <v>1.46</v>
      </c>
      <c r="E21" s="9">
        <v>1.7</v>
      </c>
      <c r="F21" s="10">
        <f t="shared" ref="F21:F30" si="5">E21*D21</f>
        <v>2.482</v>
      </c>
      <c r="G21" s="8"/>
      <c r="H21" s="11"/>
      <c r="I21" s="11"/>
      <c r="J21" s="12"/>
    </row>
    <row r="22" ht="27" spans="1:10">
      <c r="A22" s="8">
        <v>19</v>
      </c>
      <c r="B22" s="8" t="s">
        <v>51</v>
      </c>
      <c r="C22" s="9" t="s">
        <v>48</v>
      </c>
      <c r="D22" s="9">
        <v>1.46</v>
      </c>
      <c r="E22" s="9">
        <v>1.7</v>
      </c>
      <c r="F22" s="10">
        <f t="shared" si="5"/>
        <v>2.482</v>
      </c>
      <c r="G22" s="8"/>
      <c r="H22" s="11"/>
      <c r="I22" s="11"/>
      <c r="J22" s="12"/>
    </row>
    <row r="23" ht="27" spans="1:10">
      <c r="A23" s="8">
        <v>20</v>
      </c>
      <c r="B23" s="8" t="s">
        <v>51</v>
      </c>
      <c r="C23" s="9" t="s">
        <v>48</v>
      </c>
      <c r="D23" s="9">
        <v>1.46</v>
      </c>
      <c r="E23" s="9">
        <v>1.7</v>
      </c>
      <c r="F23" s="10">
        <f t="shared" si="5"/>
        <v>2.482</v>
      </c>
      <c r="G23" s="8"/>
      <c r="H23" s="11"/>
      <c r="I23" s="11"/>
      <c r="J23" s="12"/>
    </row>
    <row r="24" ht="27" spans="1:10">
      <c r="A24" s="8">
        <v>21</v>
      </c>
      <c r="B24" s="8" t="s">
        <v>51</v>
      </c>
      <c r="C24" s="9" t="s">
        <v>48</v>
      </c>
      <c r="D24" s="9">
        <v>1.6</v>
      </c>
      <c r="E24" s="9">
        <v>1.7</v>
      </c>
      <c r="F24" s="10">
        <f t="shared" si="5"/>
        <v>2.72</v>
      </c>
      <c r="G24" s="8"/>
      <c r="H24" s="11"/>
      <c r="I24" s="11"/>
      <c r="J24" s="12"/>
    </row>
    <row r="25" ht="27" spans="1:10">
      <c r="A25" s="8">
        <v>22</v>
      </c>
      <c r="B25" s="8" t="s">
        <v>51</v>
      </c>
      <c r="C25" s="9" t="s">
        <v>48</v>
      </c>
      <c r="D25" s="9">
        <v>1.76</v>
      </c>
      <c r="E25" s="9">
        <v>1.7</v>
      </c>
      <c r="F25" s="10">
        <f t="shared" si="5"/>
        <v>2.992</v>
      </c>
      <c r="G25" s="8"/>
      <c r="H25" s="11"/>
      <c r="I25" s="11"/>
      <c r="J25" s="12"/>
    </row>
    <row r="26" ht="27" spans="1:10">
      <c r="A26" s="8">
        <v>23</v>
      </c>
      <c r="B26" s="8" t="s">
        <v>51</v>
      </c>
      <c r="C26" s="9" t="s">
        <v>48</v>
      </c>
      <c r="D26" s="9">
        <v>1.76</v>
      </c>
      <c r="E26" s="9">
        <v>1.7</v>
      </c>
      <c r="F26" s="10">
        <f t="shared" si="5"/>
        <v>2.992</v>
      </c>
      <c r="G26" s="8"/>
      <c r="H26" s="11"/>
      <c r="I26" s="11"/>
      <c r="J26" s="12"/>
    </row>
    <row r="27" ht="27" spans="1:10">
      <c r="A27" s="8">
        <v>24</v>
      </c>
      <c r="B27" s="8" t="s">
        <v>51</v>
      </c>
      <c r="C27" s="9" t="s">
        <v>48</v>
      </c>
      <c r="D27" s="9">
        <v>1.76</v>
      </c>
      <c r="E27" s="9">
        <v>1.7</v>
      </c>
      <c r="F27" s="10">
        <f t="shared" si="5"/>
        <v>2.992</v>
      </c>
      <c r="G27" s="8"/>
      <c r="H27" s="11"/>
      <c r="I27" s="11"/>
      <c r="J27" s="12"/>
    </row>
    <row r="28" ht="27" spans="1:10">
      <c r="A28" s="8">
        <v>25</v>
      </c>
      <c r="B28" s="8" t="s">
        <v>51</v>
      </c>
      <c r="C28" s="9" t="s">
        <v>48</v>
      </c>
      <c r="D28" s="9">
        <v>2.36</v>
      </c>
      <c r="E28" s="9">
        <v>1.74</v>
      </c>
      <c r="F28" s="10">
        <f t="shared" si="5"/>
        <v>4.1064</v>
      </c>
      <c r="G28" s="8"/>
      <c r="H28" s="11"/>
      <c r="I28" s="11"/>
      <c r="J28" s="12"/>
    </row>
    <row r="29" ht="27" spans="1:10">
      <c r="A29" s="8">
        <v>26</v>
      </c>
      <c r="B29" s="8" t="s">
        <v>51</v>
      </c>
      <c r="C29" s="9" t="s">
        <v>48</v>
      </c>
      <c r="D29" s="9">
        <v>2.36</v>
      </c>
      <c r="E29" s="9">
        <v>1.74</v>
      </c>
      <c r="F29" s="10">
        <f t="shared" si="5"/>
        <v>4.1064</v>
      </c>
      <c r="G29" s="8"/>
      <c r="H29" s="11"/>
      <c r="I29" s="11"/>
      <c r="J29" s="12"/>
    </row>
    <row r="30" ht="27" spans="1:10">
      <c r="A30" s="8">
        <v>27</v>
      </c>
      <c r="B30" s="8" t="s">
        <v>51</v>
      </c>
      <c r="C30" s="9" t="s">
        <v>48</v>
      </c>
      <c r="D30" s="9">
        <v>2.16</v>
      </c>
      <c r="E30" s="9">
        <v>1.72</v>
      </c>
      <c r="F30" s="10">
        <f t="shared" si="5"/>
        <v>3.7152</v>
      </c>
      <c r="G30" s="8"/>
      <c r="H30" s="11"/>
      <c r="I30" s="11"/>
      <c r="J30" s="12"/>
    </row>
    <row r="31" ht="27" spans="1:10">
      <c r="A31" s="8">
        <v>28</v>
      </c>
      <c r="B31" s="8" t="s">
        <v>51</v>
      </c>
      <c r="C31" s="9" t="s">
        <v>48</v>
      </c>
      <c r="D31" s="9">
        <v>2.38</v>
      </c>
      <c r="E31" s="9">
        <v>1.71</v>
      </c>
      <c r="F31" s="10">
        <f t="shared" si="4"/>
        <v>4.0698</v>
      </c>
      <c r="G31" s="8"/>
      <c r="H31" s="11"/>
      <c r="I31" s="11"/>
      <c r="J31" s="9"/>
    </row>
    <row r="32" ht="27" spans="1:10">
      <c r="A32" s="8">
        <v>29</v>
      </c>
      <c r="B32" s="8" t="s">
        <v>51</v>
      </c>
      <c r="C32" s="9" t="s">
        <v>48</v>
      </c>
      <c r="D32" s="9">
        <v>2.38</v>
      </c>
      <c r="E32" s="9">
        <v>1.71</v>
      </c>
      <c r="F32" s="10">
        <f t="shared" ref="F32:F34" si="6">E32*D32</f>
        <v>4.0698</v>
      </c>
      <c r="G32" s="8"/>
      <c r="H32" s="11"/>
      <c r="I32" s="11"/>
      <c r="J32" s="9"/>
    </row>
    <row r="33" ht="27" spans="1:13">
      <c r="A33" s="8">
        <v>30</v>
      </c>
      <c r="B33" s="8" t="s">
        <v>51</v>
      </c>
      <c r="C33" s="9" t="s">
        <v>48</v>
      </c>
      <c r="D33" s="9">
        <v>2.38</v>
      </c>
      <c r="E33" s="9">
        <v>1.71</v>
      </c>
      <c r="F33" s="10">
        <f t="shared" si="6"/>
        <v>4.0698</v>
      </c>
      <c r="G33" s="8"/>
      <c r="H33" s="11"/>
      <c r="I33" s="11"/>
      <c r="J33" s="9"/>
    </row>
    <row r="34" ht="27" spans="1:13">
      <c r="A34" s="8">
        <v>31</v>
      </c>
      <c r="B34" s="8" t="s">
        <v>51</v>
      </c>
      <c r="C34" s="9" t="s">
        <v>48</v>
      </c>
      <c r="D34" s="9">
        <v>1.42</v>
      </c>
      <c r="E34" s="9">
        <v>1.71</v>
      </c>
      <c r="F34" s="10">
        <f t="shared" si="6"/>
        <v>2.4282</v>
      </c>
      <c r="G34" s="8"/>
      <c r="H34" s="11"/>
      <c r="I34" s="11"/>
      <c r="J34" s="9"/>
      <c r="M34" s="16"/>
    </row>
    <row r="35" ht="27" spans="1:13">
      <c r="A35" s="8">
        <v>32</v>
      </c>
      <c r="B35" s="9" t="s">
        <v>52</v>
      </c>
      <c r="C35" s="9"/>
      <c r="D35" s="9"/>
      <c r="E35" s="9"/>
      <c r="F35" s="13">
        <f>SUM(F4:F34)</f>
        <v>103.6152</v>
      </c>
      <c r="G35" s="9"/>
      <c r="H35" s="11"/>
      <c r="I35" s="11"/>
      <c r="J35" s="14"/>
    </row>
    <row r="36" ht="20" customHeight="1" spans="1:13">
      <c r="A36" s="15"/>
      <c r="B36" s="15"/>
      <c r="C36" s="12"/>
      <c r="D36" s="15"/>
      <c r="E36" s="15"/>
      <c r="F36" s="20"/>
      <c r="G36" s="15"/>
      <c r="H36" s="14"/>
      <c r="I36" s="14"/>
      <c r="J36" s="14"/>
    </row>
    <row r="37" ht="20" customHeight="1" spans="1:13">
      <c r="A37" s="15" t="s">
        <v>19</v>
      </c>
      <c r="B37" s="15"/>
      <c r="C37" s="12"/>
      <c r="D37" s="15"/>
      <c r="E37" s="15"/>
      <c r="F37" s="15"/>
      <c r="G37" s="15"/>
      <c r="H37" s="14"/>
      <c r="I37" s="14"/>
      <c r="J37" s="14"/>
    </row>
    <row r="38" ht="20" customHeight="1" spans="1:13">
      <c r="A38" s="15" t="s">
        <v>9</v>
      </c>
      <c r="B38" s="15"/>
      <c r="C38" s="12"/>
      <c r="D38" s="15"/>
      <c r="E38" s="15"/>
      <c r="F38" s="15"/>
      <c r="G38" s="15"/>
      <c r="H38" s="15"/>
      <c r="I38" s="15"/>
      <c r="J38" s="15"/>
    </row>
  </sheetData>
  <mergeCells count="6">
    <mergeCell ref="A1:J1"/>
    <mergeCell ref="H2:I2"/>
    <mergeCell ref="A37:B37"/>
    <mergeCell ref="C37:F37"/>
    <mergeCell ref="A38:B38"/>
    <mergeCell ref="C38:J38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M8" sqref="M8"/>
    </sheetView>
  </sheetViews>
  <sheetFormatPr defaultColWidth="9" defaultRowHeight="13.5"/>
  <cols>
    <col min="1" max="1" width="5" customWidth="1"/>
    <col min="2" max="2" width="10.875" customWidth="1"/>
    <col min="3" max="3" width="26.2583333333333" customWidth="1"/>
    <col min="6" max="6" width="9.18333333333333"/>
    <col min="7" max="7" width="8.875" customWidth="1"/>
    <col min="8" max="8" width="8.5" customWidth="1"/>
    <col min="9" max="9" width="7.5" customWidth="1"/>
    <col min="10" max="10" width="9" customWidth="1"/>
  </cols>
  <sheetData>
    <row r="1" ht="45" customHeight="1" spans="1:1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/>
      <c r="B2" s="2"/>
      <c r="C2" s="2"/>
      <c r="D2" s="2"/>
      <c r="E2" s="2"/>
      <c r="F2" s="2"/>
      <c r="G2" s="2"/>
      <c r="H2" s="3" t="s">
        <v>41</v>
      </c>
      <c r="I2" s="3"/>
      <c r="J2" s="2"/>
    </row>
    <row r="3" ht="36" customHeight="1" spans="1:10">
      <c r="A3" s="4" t="s">
        <v>5</v>
      </c>
      <c r="B3" s="4" t="s">
        <v>21</v>
      </c>
      <c r="C3" s="4" t="s">
        <v>7</v>
      </c>
      <c r="D3" s="5" t="s">
        <v>22</v>
      </c>
      <c r="E3" s="5" t="s">
        <v>23</v>
      </c>
      <c r="F3" s="6" t="s">
        <v>46</v>
      </c>
      <c r="G3" s="4" t="s">
        <v>27</v>
      </c>
      <c r="H3" s="4" t="s">
        <v>8</v>
      </c>
      <c r="I3" s="5" t="s">
        <v>28</v>
      </c>
      <c r="J3" s="7" t="s">
        <v>9</v>
      </c>
    </row>
    <row r="4" ht="21.95" customHeight="1" spans="1:10">
      <c r="A4" s="8">
        <v>1</v>
      </c>
      <c r="B4" s="8" t="s">
        <v>54</v>
      </c>
      <c r="C4" s="8" t="s">
        <v>48</v>
      </c>
      <c r="D4" s="9">
        <v>1.46</v>
      </c>
      <c r="E4" s="9">
        <v>1.71</v>
      </c>
      <c r="F4" s="10">
        <f>E4*D4</f>
        <v>2.4966</v>
      </c>
      <c r="G4" s="8"/>
      <c r="H4" s="11"/>
      <c r="I4" s="11"/>
      <c r="J4" s="12"/>
    </row>
    <row r="5" ht="21.95" customHeight="1" spans="1:10">
      <c r="A5" s="8">
        <v>2</v>
      </c>
      <c r="B5" s="8" t="s">
        <v>54</v>
      </c>
      <c r="C5" s="8" t="s">
        <v>48</v>
      </c>
      <c r="D5" s="9">
        <v>2.17</v>
      </c>
      <c r="E5" s="9">
        <v>1.71</v>
      </c>
      <c r="F5" s="10">
        <f t="shared" ref="F5:F26" si="0">E5*D5</f>
        <v>3.7107</v>
      </c>
      <c r="G5" s="8"/>
      <c r="H5" s="11"/>
      <c r="I5" s="11"/>
      <c r="J5" s="12"/>
    </row>
    <row r="6" ht="21.95" customHeight="1" spans="1:10">
      <c r="A6" s="8">
        <v>3</v>
      </c>
      <c r="B6" s="8" t="s">
        <v>54</v>
      </c>
      <c r="C6" s="8" t="s">
        <v>48</v>
      </c>
      <c r="D6" s="9">
        <v>2.36</v>
      </c>
      <c r="E6" s="9">
        <v>1.71</v>
      </c>
      <c r="F6" s="10">
        <f t="shared" si="0"/>
        <v>4.0356</v>
      </c>
      <c r="G6" s="8"/>
      <c r="H6" s="11"/>
      <c r="I6" s="11"/>
      <c r="J6" s="12"/>
    </row>
    <row r="7" ht="21.95" customHeight="1" spans="1:10">
      <c r="A7" s="8">
        <v>4</v>
      </c>
      <c r="B7" s="8" t="s">
        <v>54</v>
      </c>
      <c r="C7" s="8" t="s">
        <v>48</v>
      </c>
      <c r="D7" s="9">
        <v>2.36</v>
      </c>
      <c r="E7" s="9">
        <v>1.71</v>
      </c>
      <c r="F7" s="10">
        <f t="shared" si="0"/>
        <v>4.0356</v>
      </c>
      <c r="G7" s="8"/>
      <c r="H7" s="11"/>
      <c r="I7" s="11"/>
      <c r="J7" s="12"/>
    </row>
    <row r="8" ht="21.95" customHeight="1" spans="1:10">
      <c r="A8" s="8">
        <v>5</v>
      </c>
      <c r="B8" s="8" t="s">
        <v>54</v>
      </c>
      <c r="C8" s="8" t="s">
        <v>48</v>
      </c>
      <c r="D8" s="9">
        <v>1.46</v>
      </c>
      <c r="E8" s="9">
        <v>1.71</v>
      </c>
      <c r="F8" s="10">
        <f t="shared" si="0"/>
        <v>2.4966</v>
      </c>
      <c r="G8" s="8"/>
      <c r="H8" s="11"/>
      <c r="I8" s="11"/>
      <c r="J8" s="12"/>
    </row>
    <row r="9" ht="21.95" customHeight="1" spans="1:10">
      <c r="A9" s="8">
        <v>6</v>
      </c>
      <c r="B9" s="8" t="s">
        <v>54</v>
      </c>
      <c r="C9" s="8" t="s">
        <v>48</v>
      </c>
      <c r="D9" s="9">
        <v>1.46</v>
      </c>
      <c r="E9" s="9">
        <v>1.71</v>
      </c>
      <c r="F9" s="10">
        <f t="shared" si="0"/>
        <v>2.4966</v>
      </c>
      <c r="G9" s="8"/>
      <c r="H9" s="11"/>
      <c r="I9" s="11"/>
      <c r="J9" s="12"/>
    </row>
    <row r="10" ht="21.95" customHeight="1" spans="1:10">
      <c r="A10" s="8">
        <v>7</v>
      </c>
      <c r="B10" s="8" t="s">
        <v>54</v>
      </c>
      <c r="C10" s="8" t="s">
        <v>48</v>
      </c>
      <c r="D10" s="9">
        <v>1.46</v>
      </c>
      <c r="E10" s="9">
        <v>1.71</v>
      </c>
      <c r="F10" s="10">
        <f t="shared" si="0"/>
        <v>2.4966</v>
      </c>
      <c r="G10" s="8"/>
      <c r="H10" s="11"/>
      <c r="I10" s="11"/>
      <c r="J10" s="12"/>
    </row>
    <row r="11" ht="21.95" customHeight="1" spans="1:10">
      <c r="A11" s="8">
        <v>8</v>
      </c>
      <c r="B11" s="8" t="s">
        <v>54</v>
      </c>
      <c r="C11" s="8" t="s">
        <v>48</v>
      </c>
      <c r="D11" s="9">
        <v>1.6</v>
      </c>
      <c r="E11" s="9">
        <v>1.71</v>
      </c>
      <c r="F11" s="10">
        <f t="shared" si="0"/>
        <v>2.736</v>
      </c>
      <c r="G11" s="8"/>
      <c r="H11" s="11"/>
      <c r="I11" s="11"/>
      <c r="J11" s="12"/>
    </row>
    <row r="12" ht="21.95" customHeight="1" spans="1:10">
      <c r="A12" s="8">
        <v>9</v>
      </c>
      <c r="B12" s="8" t="s">
        <v>54</v>
      </c>
      <c r="C12" s="8" t="s">
        <v>48</v>
      </c>
      <c r="D12" s="9">
        <v>1.74</v>
      </c>
      <c r="E12" s="9">
        <v>1.71</v>
      </c>
      <c r="F12" s="10">
        <f t="shared" si="0"/>
        <v>2.9754</v>
      </c>
      <c r="G12" s="8"/>
      <c r="H12" s="11"/>
      <c r="I12" s="11"/>
      <c r="J12" s="12"/>
    </row>
    <row r="13" ht="21.95" customHeight="1" spans="1:10">
      <c r="A13" s="8">
        <v>10</v>
      </c>
      <c r="B13" s="8" t="s">
        <v>54</v>
      </c>
      <c r="C13" s="8" t="s">
        <v>48</v>
      </c>
      <c r="D13" s="9">
        <v>1.74</v>
      </c>
      <c r="E13" s="9">
        <v>1.71</v>
      </c>
      <c r="F13" s="10">
        <f t="shared" si="0"/>
        <v>2.9754</v>
      </c>
      <c r="G13" s="8"/>
      <c r="H13" s="11"/>
      <c r="I13" s="11"/>
      <c r="J13" s="12"/>
    </row>
    <row r="14" ht="21.95" customHeight="1" spans="1:10">
      <c r="A14" s="8">
        <v>11</v>
      </c>
      <c r="B14" s="8" t="s">
        <v>54</v>
      </c>
      <c r="C14" s="8" t="s">
        <v>48</v>
      </c>
      <c r="D14" s="9">
        <v>1.74</v>
      </c>
      <c r="E14" s="9">
        <v>1.71</v>
      </c>
      <c r="F14" s="10">
        <f t="shared" si="0"/>
        <v>2.9754</v>
      </c>
      <c r="G14" s="8"/>
      <c r="H14" s="11"/>
      <c r="I14" s="11"/>
      <c r="J14" s="12"/>
    </row>
    <row r="15" ht="21.95" customHeight="1" spans="1:10">
      <c r="A15" s="8">
        <v>12</v>
      </c>
      <c r="B15" s="8" t="s">
        <v>54</v>
      </c>
      <c r="C15" s="8" t="s">
        <v>48</v>
      </c>
      <c r="D15" s="9">
        <v>2.36</v>
      </c>
      <c r="E15" s="9">
        <v>1.71</v>
      </c>
      <c r="F15" s="10">
        <f t="shared" si="0"/>
        <v>4.0356</v>
      </c>
      <c r="G15" s="8"/>
      <c r="H15" s="11"/>
      <c r="I15" s="11"/>
      <c r="J15" s="12"/>
    </row>
    <row r="16" ht="21.95" customHeight="1" spans="1:10">
      <c r="A16" s="8">
        <v>13</v>
      </c>
      <c r="B16" s="8" t="s">
        <v>54</v>
      </c>
      <c r="C16" s="8" t="s">
        <v>48</v>
      </c>
      <c r="D16" s="9">
        <v>2.36</v>
      </c>
      <c r="E16" s="9">
        <v>1.71</v>
      </c>
      <c r="F16" s="10">
        <f t="shared" si="0"/>
        <v>4.0356</v>
      </c>
      <c r="G16" s="8"/>
      <c r="H16" s="11"/>
      <c r="I16" s="11"/>
      <c r="J16" s="12"/>
    </row>
    <row r="17" ht="21.95" customHeight="1" spans="1:10">
      <c r="A17" s="8">
        <v>14</v>
      </c>
      <c r="B17" s="8" t="s">
        <v>54</v>
      </c>
      <c r="C17" s="8" t="s">
        <v>48</v>
      </c>
      <c r="D17" s="9">
        <v>2.36</v>
      </c>
      <c r="E17" s="9">
        <v>1.71</v>
      </c>
      <c r="F17" s="10">
        <f t="shared" si="0"/>
        <v>4.0356</v>
      </c>
      <c r="G17" s="8"/>
      <c r="H17" s="11"/>
      <c r="I17" s="11"/>
      <c r="J17" s="12"/>
    </row>
    <row r="18" ht="21.95" customHeight="1" spans="1:10">
      <c r="A18" s="8">
        <v>15</v>
      </c>
      <c r="B18" s="8" t="s">
        <v>54</v>
      </c>
      <c r="C18" s="8" t="s">
        <v>48</v>
      </c>
      <c r="D18" s="9">
        <v>1.4</v>
      </c>
      <c r="E18" s="9">
        <v>1.71</v>
      </c>
      <c r="F18" s="10">
        <f t="shared" si="0"/>
        <v>2.394</v>
      </c>
      <c r="G18" s="8"/>
      <c r="H18" s="11"/>
      <c r="I18" s="11"/>
      <c r="J18" s="12"/>
    </row>
    <row r="19" ht="21.95" customHeight="1" spans="1:10">
      <c r="A19" s="8">
        <v>16</v>
      </c>
      <c r="B19" s="8" t="s">
        <v>55</v>
      </c>
      <c r="C19" s="8" t="s">
        <v>48</v>
      </c>
      <c r="D19" s="9">
        <v>2.36</v>
      </c>
      <c r="E19" s="9">
        <v>1.53</v>
      </c>
      <c r="F19" s="10">
        <f t="shared" si="0"/>
        <v>3.6108</v>
      </c>
      <c r="G19" s="8"/>
      <c r="H19" s="11"/>
      <c r="I19" s="11"/>
      <c r="J19" s="12"/>
    </row>
    <row r="20" ht="21.95" customHeight="1" spans="1:10">
      <c r="A20" s="8">
        <v>17</v>
      </c>
      <c r="B20" s="8" t="s">
        <v>55</v>
      </c>
      <c r="C20" s="8" t="s">
        <v>48</v>
      </c>
      <c r="D20" s="9">
        <v>2.36</v>
      </c>
      <c r="E20" s="9">
        <v>1.53</v>
      </c>
      <c r="F20" s="10">
        <f t="shared" si="0"/>
        <v>3.6108</v>
      </c>
      <c r="G20" s="8"/>
      <c r="H20" s="11"/>
      <c r="I20" s="11"/>
      <c r="J20" s="12"/>
    </row>
    <row r="21" ht="21.95" customHeight="1" spans="1:10">
      <c r="A21" s="8">
        <v>18</v>
      </c>
      <c r="B21" s="8" t="s">
        <v>55</v>
      </c>
      <c r="C21" s="8" t="s">
        <v>48</v>
      </c>
      <c r="D21" s="9">
        <v>1.46</v>
      </c>
      <c r="E21" s="9">
        <v>1.51</v>
      </c>
      <c r="F21" s="10">
        <f t="shared" si="0"/>
        <v>2.2046</v>
      </c>
      <c r="G21" s="8"/>
      <c r="H21" s="11"/>
      <c r="I21" s="11"/>
      <c r="J21" s="12"/>
    </row>
    <row r="22" ht="21.95" customHeight="1" spans="1:10">
      <c r="A22" s="8">
        <v>19</v>
      </c>
      <c r="B22" s="8" t="s">
        <v>55</v>
      </c>
      <c r="C22" s="8" t="s">
        <v>48</v>
      </c>
      <c r="D22" s="9">
        <v>1.46</v>
      </c>
      <c r="E22" s="9">
        <v>1.51</v>
      </c>
      <c r="F22" s="10">
        <f t="shared" si="0"/>
        <v>2.2046</v>
      </c>
      <c r="G22" s="8"/>
      <c r="H22" s="11"/>
      <c r="I22" s="11"/>
      <c r="J22" s="12"/>
    </row>
    <row r="23" ht="21.95" customHeight="1" spans="1:10">
      <c r="A23" s="8">
        <v>20</v>
      </c>
      <c r="B23" s="8" t="s">
        <v>55</v>
      </c>
      <c r="C23" s="8" t="s">
        <v>48</v>
      </c>
      <c r="D23" s="9">
        <v>1.46</v>
      </c>
      <c r="E23" s="9">
        <v>1.51</v>
      </c>
      <c r="F23" s="10">
        <f t="shared" si="0"/>
        <v>2.2046</v>
      </c>
      <c r="G23" s="8"/>
      <c r="H23" s="11"/>
      <c r="I23" s="11"/>
      <c r="J23" s="12"/>
    </row>
    <row r="24" ht="21.95" customHeight="1" spans="1:10">
      <c r="A24" s="8">
        <v>21</v>
      </c>
      <c r="B24" s="8" t="s">
        <v>55</v>
      </c>
      <c r="C24" s="8" t="s">
        <v>48</v>
      </c>
      <c r="D24" s="9">
        <v>1.46</v>
      </c>
      <c r="E24" s="9">
        <v>1.51</v>
      </c>
      <c r="F24" s="10">
        <f t="shared" si="0"/>
        <v>2.2046</v>
      </c>
      <c r="G24" s="8"/>
      <c r="H24" s="11"/>
      <c r="I24" s="11"/>
      <c r="J24" s="12"/>
    </row>
    <row r="25" ht="21.95" customHeight="1" spans="1:10">
      <c r="A25" s="8">
        <v>22</v>
      </c>
      <c r="B25" s="8" t="s">
        <v>55</v>
      </c>
      <c r="C25" s="8" t="s">
        <v>48</v>
      </c>
      <c r="D25" s="9">
        <v>1.46</v>
      </c>
      <c r="E25" s="9">
        <v>1.51</v>
      </c>
      <c r="F25" s="10">
        <f t="shared" si="0"/>
        <v>2.2046</v>
      </c>
      <c r="G25" s="8"/>
      <c r="H25" s="11"/>
      <c r="I25" s="11"/>
      <c r="J25" s="12"/>
    </row>
    <row r="26" ht="21.95" customHeight="1" spans="1:10">
      <c r="A26" s="8">
        <v>23</v>
      </c>
      <c r="B26" s="8" t="s">
        <v>55</v>
      </c>
      <c r="C26" s="8" t="s">
        <v>48</v>
      </c>
      <c r="D26" s="9">
        <v>2.18</v>
      </c>
      <c r="E26" s="9">
        <v>1.53</v>
      </c>
      <c r="F26" s="10">
        <f t="shared" si="0"/>
        <v>3.3354</v>
      </c>
      <c r="G26" s="8"/>
      <c r="H26" s="11"/>
      <c r="I26" s="11"/>
      <c r="J26" s="12"/>
    </row>
    <row r="27" ht="30" customHeight="1" spans="1:10">
      <c r="A27" s="8">
        <v>24</v>
      </c>
      <c r="B27" s="9" t="s">
        <v>52</v>
      </c>
      <c r="C27" s="8"/>
      <c r="D27" s="9"/>
      <c r="E27" s="9"/>
      <c r="F27" s="13">
        <f>SUM(F4:F26)</f>
        <v>69.5113</v>
      </c>
      <c r="G27" s="9"/>
      <c r="H27" s="11"/>
      <c r="I27" s="11"/>
      <c r="J27" s="14"/>
    </row>
    <row r="28" ht="21.95" customHeight="1" spans="1:10">
      <c r="A28" s="15" t="s">
        <v>19</v>
      </c>
      <c r="B28" s="15"/>
      <c r="C28" s="15"/>
      <c r="D28" s="15"/>
      <c r="E28" s="15"/>
      <c r="F28" s="15"/>
      <c r="G28" s="15"/>
      <c r="H28" s="14"/>
      <c r="I28" s="14"/>
      <c r="J28" s="14"/>
    </row>
    <row r="29" ht="21.95" customHeight="1" spans="1:10">
      <c r="A29" s="15" t="s">
        <v>9</v>
      </c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6">
    <mergeCell ref="A1:J1"/>
    <mergeCell ref="H2:I2"/>
    <mergeCell ref="A28:B28"/>
    <mergeCell ref="C28:F28"/>
    <mergeCell ref="A29:B29"/>
    <mergeCell ref="C29:J29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主楼一楼二楼报价</vt:lpstr>
      <vt:lpstr>主楼三楼报价</vt:lpstr>
      <vt:lpstr>主楼四楼报价</vt:lpstr>
      <vt:lpstr>主楼五楼报价</vt:lpstr>
      <vt:lpstr>主楼六楼报价</vt:lpstr>
      <vt:lpstr>1-4楼过道柔纱帘</vt:lpstr>
      <vt:lpstr>5-6楼过道柔纱帘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WPS_1180578799</cp:lastModifiedBy>
  <dcterms:created xsi:type="dcterms:W3CDTF">2025-04-23T03:04:00Z</dcterms:created>
  <cp:lastPrinted>2026-02-01T05:55:00Z</cp:lastPrinted>
  <dcterms:modified xsi:type="dcterms:W3CDTF">2026-02-13T03:42:47Z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4F64B499701647F89D58D6415C5BC16F_13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